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oris\Desktop\OCI\seguimiento SCI\"/>
    </mc:Choice>
  </mc:AlternateContent>
  <bookViews>
    <workbookView xWindow="0" yWindow="0" windowWidth="16980" windowHeight="7848"/>
  </bookViews>
  <sheets>
    <sheet name="Conclusiones"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3" i="1" l="1"/>
  <c r="O31" i="1"/>
  <c r="O29" i="1"/>
  <c r="O27" i="1"/>
  <c r="O25" i="1"/>
</calcChain>
</file>

<file path=xl/sharedStrings.xml><?xml version="1.0" encoding="utf-8"?>
<sst xmlns="http://schemas.openxmlformats.org/spreadsheetml/2006/main" count="42" uniqueCount="37">
  <si>
    <t>Nombre de la Entidad:</t>
  </si>
  <si>
    <t>GOBERNACION SAN ANDRES ISLA</t>
  </si>
  <si>
    <t>Periodo Evaluado:</t>
  </si>
  <si>
    <t>Primer Semestre 2020</t>
  </si>
  <si>
    <t>Estado del sistema de Control Interno de la entidad</t>
  </si>
  <si>
    <t>Conclusión general sobre la evaluación del Sistema de Control Interno</t>
  </si>
  <si>
    <t>¿Están todos los componentes operando juntos y de manera integrada? (Si / en proceso / No) (Justifique su respuesta):</t>
  </si>
  <si>
    <t>En proceso</t>
  </si>
  <si>
    <t>¿Es efectivo el sistema de control interno para los objetivos evaluados? (Si/No) (Justifique su respuesta):</t>
  </si>
  <si>
    <t>No</t>
  </si>
  <si>
    <t>La entidad cuenta dentro de su Sistema de Control Interno, con una institucionalidad (Líneas de defensa)  que le permita la toma de decisiones frente al control (Si/No) (Justifique su respuesta):</t>
  </si>
  <si>
    <t>Si</t>
  </si>
  <si>
    <t>Componente</t>
  </si>
  <si>
    <t>¿El componente está presente y funcionando?</t>
  </si>
  <si>
    <t>Nivel de Cumplimiento componente</t>
  </si>
  <si>
    <r>
      <rPr>
        <b/>
        <u/>
        <sz val="12"/>
        <color theme="0"/>
        <rFont val="Arial"/>
        <family val="2"/>
      </rPr>
      <t xml:space="preserve"> Estado actual:</t>
    </r>
    <r>
      <rPr>
        <b/>
        <sz val="12"/>
        <color theme="0"/>
        <rFont val="Arial"/>
        <family val="2"/>
      </rPr>
      <t xml:space="preserve"> Explicacion de las Debilidades y/o Fortalezas</t>
    </r>
  </si>
  <si>
    <t>Nivel de Cumplimiento componente presentado en el informe anterior</t>
  </si>
  <si>
    <t xml:space="preserve">
Estado  del componente presentado en el informe anterior</t>
  </si>
  <si>
    <t xml:space="preserve"> Avance final del componente </t>
  </si>
  <si>
    <t>Ambiente de control</t>
  </si>
  <si>
    <r>
      <rPr>
        <b/>
        <sz val="9"/>
        <color theme="1"/>
        <rFont val="Arial"/>
        <family val="2"/>
      </rPr>
      <t xml:space="preserve">FORTALEZAS: </t>
    </r>
    <r>
      <rPr>
        <sz val="9"/>
        <color theme="1"/>
        <rFont val="Arial"/>
        <family val="2"/>
      </rPr>
      <t>La entidad territorial adoptó el código de Integridad mediante decreto 0586 de 2018 suscribiendo actas de compromiso individuales al interior de la entidad, y su amplia divulgación a través de la página web del Departamento, donde se puede consultar continuamente.  La entidad creó el Comité Institucional de Coordinación de Control Interno, mediante decreto 0027 del 23 de enero de 2018, dando cumplimiento al decreto 648 de 2017.   El Plan Anual de Auditoria Interna ha sido aprobado  en el Comité de Coordinación de Control Interno y/o Consejo de Gobierno, mediante acta 006 del 2 de marzo de 2020.  La entidad evalúa la planeación estratégica del talento humano.  La entidad cuenta con ventanilla única y buzones de PQRSD para su recepción y trámite.  La entidad ha elaborado Instrumentos de Gestión de la Información, establecido Criterio Diferencial de Accesibilidad y Monitoreo del Acceso a la Información Pública</t>
    </r>
    <r>
      <rPr>
        <b/>
        <sz val="9"/>
        <color theme="1"/>
        <rFont val="Arial"/>
        <family val="2"/>
      </rPr>
      <t xml:space="preserve">
DEBILIDADES: </t>
    </r>
    <r>
      <rPr>
        <sz val="9"/>
        <color theme="1"/>
        <rFont val="Arial"/>
        <family val="2"/>
      </rPr>
      <t>Aun no se ha conformado el comité de integridad.  Durante el primer semestre de 2020 no se han realizado jornadas de inducción y reinducción. La entidad aún no ha actualizado la política de administración de riesgos con base en la guía de administración de riesgos y diseño de controles en entidades públicas. Falta de apropiación del SCI por parte de servidores públicos del nivel técnico y asistencial y de algunos del nivel profesional. Ausencia de medición en el impacto de los productos y servicios contratados. En los informes de evaluación intermedios y anuales de control interno contable la falta de análisis de la información contable pública en el seno del consejo de gobierno.</t>
    </r>
    <r>
      <rPr>
        <sz val="9"/>
        <color theme="1"/>
        <rFont val="Arial"/>
        <family val="2"/>
      </rPr>
      <t xml:space="preserve">
</t>
    </r>
  </si>
  <si>
    <t>Evaluación de riesgos</t>
  </si>
  <si>
    <r>
      <rPr>
        <b/>
        <sz val="9"/>
        <color theme="1"/>
        <rFont val="Arial"/>
        <family val="2"/>
      </rPr>
      <t xml:space="preserve">FORTALEZAS: </t>
    </r>
    <r>
      <rPr>
        <sz val="9"/>
        <color theme="1"/>
        <rFont val="Arial"/>
        <family val="2"/>
      </rPr>
      <t>LA administración estableció política de administración de riesgos mediante decreto 0398/12. La entidad en su mapa de procesos cuenta con el proceso de direccionamiento estratégico y a través del cual se relacionan el plan con los objetivos institucionales. La entidad elaboro el  Plan Anticorrupción y de Atención al Ciudadano, el mapa de riesgos de corrupción y sus respectivos seguimientos.</t>
    </r>
    <r>
      <rPr>
        <b/>
        <sz val="9"/>
        <color theme="1"/>
        <rFont val="Arial"/>
        <family val="2"/>
      </rPr>
      <t xml:space="preserve">
DEBILIDADES: </t>
    </r>
    <r>
      <rPr>
        <sz val="9"/>
        <color theme="1"/>
        <rFont val="Arial"/>
        <family val="2"/>
      </rPr>
      <t>Falta actualización de la política de administración de riesgo.  No todas las dependencias cuentan o tienen actualizado los mapas de riesgos. Demora en el monitoreo y actualización de los mapas de riesgos operacionales por parte de la 1a. y 2a. Línea de defensa. Falta de compromiso de la alta dirección en el monitoreo del mapa de riesgos de corrupción.</t>
    </r>
  </si>
  <si>
    <t>Actividades de control</t>
  </si>
  <si>
    <r>
      <rPr>
        <b/>
        <sz val="9"/>
        <rFont val="Arial"/>
        <family val="2"/>
      </rPr>
      <t>FORTALEZAS</t>
    </r>
    <r>
      <rPr>
        <sz val="9"/>
        <rFont val="Arial"/>
        <family val="2"/>
      </rPr>
      <t>: Existencia de la estructura orgánica con las lineas de autoridad y responsabilidad debidamente definidas.  El proceso de gestión administrativa y tecnológica  cuenta con un grupo de trabajo bajo la Secretaría General para la administración, desarrollo y mantenimiento de las TIC´S en la entidad. La secretaria de</t>
    </r>
    <r>
      <rPr>
        <b/>
        <sz val="9"/>
        <rFont val="Arial"/>
        <family val="2"/>
      </rPr>
      <t xml:space="preserve"> </t>
    </r>
    <r>
      <rPr>
        <sz val="9"/>
        <rFont val="Arial"/>
        <family val="2"/>
      </rPr>
      <t xml:space="preserve">Planeación requiere los planes indicativos, el informe de ejecución de avance y planes de acción de todas la secretarias para consolidar el avance de ejecución financiera, seguimiento al plan de desarrollo y se genera informe consolidado que es presentado en consejo de gobierno para conocimiento y toma de acciones correctivas y de mejora.
</t>
    </r>
    <r>
      <rPr>
        <b/>
        <sz val="9"/>
        <rFont val="Arial"/>
        <family val="2"/>
      </rPr>
      <t>DEBILIDADES:</t>
    </r>
    <r>
      <rPr>
        <sz val="9"/>
        <rFont val="Arial"/>
        <family val="2"/>
      </rPr>
      <t>Faltan manuales de procedimientos por levantar. Existen manuales levantados sin adopción formal. Existen manuales adoptados sin utilización o no se aplican.</t>
    </r>
  </si>
  <si>
    <t>Información y comunicación</t>
  </si>
  <si>
    <t xml:space="preserve">Monitoreo </t>
  </si>
  <si>
    <t>Los componnetes que forman parte de la política asociada a la séptima (7a.) dimensión del Modelo Integrado de Planeación y Gestión se encuentran operando aun cuando algunos no operan a cabalidad juntos y de manera integrada, puesto que existen debilidades detectadas que no permiten que todos los componentes en consonancia entre si. En el Componente de Evaluación de Riesgos no se puede ejercer un control de controles adecuado; ya que algunas áreas o dependencias no cuentan o no tienen actualizados los  mapas de riesgos y no se ha actualizado la política de administración de riesgos con la definición del esquema de líneas de defensa,  punto de partida para el debido levantamiento de los mapas de riesgos conforme la guía  para la administración de riesgos que orienta sobre la identificación, valoración, tratamiento de riesgos y controles; lo anterior entorpece la labor y rol de evaluación a la gestión del riesgo y el Componente de Actividades de Monitoreo o Supervisión Continua. En las Actividades de Control se debe denotar que faltan manuales de procedimientos por levantar, Manuales levantados sin adopción formal y Manuales adoptados que no se utilizan,  no se actualizan y no se aplican. Aunque el sistema de DIGIFILE tiene varios años de estar en servicio en la Gobernación, no ha podido lograr la aplicación y la utilidad al 100%, las respuestas a las PQRSD no quedan registradas en el sistema bajo el procedimiento adecuado y pertinente. Por lo que es importante la activación de la primera línea de defensa, líderes de proceso, para que al interior de la secretaria general con el grupo de archivo y correspondencia se establezcan los mecanismos necesarios para implementar acciones que conlleven al cumplimiento y utilización del DIGIFILE al interior de la Gobernación.</t>
  </si>
  <si>
    <t xml:space="preserve">La línea estratégica establece lineamientos aprueba el Plan Anual de Auditorías, la adopción y aplicación del código de integridad. En la primera línea de defensa se realiza la
identificación, valoración y diseño de controles a los riesgos identificados por cada proceso debidamente levantados.
La Oficina Asesora de Control Interno de gestión en el ejercicio de sus roles: evaluación y seguimiento, liderazgo estratégico, enfoque hacia la prevención, evaluación de la gestión del riesgo y relación con entes externos de control; ejecuta actividades que socializa a los líderes de los procesos y/o subprocesos a través de informes, seguimientos y participación en los diferentes comités y mesas técnicas de la entidad, consejos de Gobierno, comunicando las deficiencias o debilidades encontradas a la alta dirección oportunamente, revisión con la primera línea de la adecuada formulación de los planes de mejoramiento, entre otros.
</t>
  </si>
  <si>
    <t>El sistema de control interno de la entidad cuenta con un nivel intermedio de efectividad teniendo en cuenta la documentación y registros en los componentes de Ammbiente de Control,  Evaluación de Riesgos con la política de administración de riesgos establecida mediante decreto 0398 de 2012 y en proceso de actualización, en Información y Comunicación el inventario de activos de información, entre otros ; sin embargo la falta de monitoreo y seguimiento por parte de la línea setratégica, primera y segunda línea de defensa ralentizan las actividades de monitoreo a los mapas de riesgos operativos y de corrupción de la entidad. Aún cuando se ha adoptado el Código de integridad no se ha conformado el comité de integridad. Así mismo, se ha de reactivar el comité institucional de gestión y desempeño para la aprobación de actividades de los comités integrados (planes estratégicos e institucionales). La falta de levantamiento, adopción, aplicación y actualización de manuales de procedimientos, entre otros.</t>
  </si>
  <si>
    <t>La entidad territorial ha adoptado el Código de integridad, suscribiendo actas de
compromiso con los servidores públicos de la entidad, divulgándolo y publicándolo en la
página WEB del Departamento para ser consultada continuamente.La entidad se encuentra en mora con respecto de la conformación del comité de integridad
por parte de talento humano bajo la secretaria general.La entidad debe actualizar el decreto 398 de 2012 por la cual se adopta la política de
administración de riesgos en consonancia con la nueva guía para la administración del
riesgo y el diseño de controles en entidades públicas emanada del DAFP.Falta una mayor apropiación de la misión, visión y objetivos institucionales por parte de los
servidores públicos de la entidad.</t>
  </si>
  <si>
    <t>La entidad cuenta con esquema organizacional con líneas de autoridad y responsabilidad
a través de un organigrama, así como un mapa de procesos.Falta revisar y ajustar procedimientos e incorporar otras de algunas áreas que no fueron
incluidas en el manual, con ocasión de la reestructuración administrativa. Falta objetividad
y retroalimentación en las evaluaciones del desempeño, puesto que la concertación de
objetivos laborales y comportamentales poco apuntan al logro de los objetivos y metas
propuestas en el plan de desarrollo.
No se cuenta con planes de mejoramiento individuales derivados de las evaluaciones del
desempeño.
El manual de procesos y procedimientos presenta algunas inconsistencias en la
caracterización de los procesos. Los dueños de los procesos no actualizan oportunamente
el normograma correspondiente cuando se suscitan cambios.El cierre del ejercicio (fiscal, tesoral, presupuestal y contable) no es oportuno debido a
demora en las gestiones administrativas de algunas dependencias.</t>
  </si>
  <si>
    <t>La entidad debe actualizar el decreto 0398 de 2012 por la cual se adopta la política de
administración de riesgos en consonancia con la nueva guía para la administración del
riesgo y el diseño de controles en entidades públicas emanada del DAFP.Falta mayor apropiación de los riesgos levantados y contemplados en el mapa como
herramienta gerencial para la prevención de estos.Aun cuando las líneas de defensa se encuentran identificadas entre los responsables en
las matrices o mapas de riesgos se requiere de una clara y puntual definición del esquema
de líneas de defensa para una efectiva gestión de riesgos y control. (3 líneas de defensa
documento DAFP).</t>
  </si>
  <si>
    <t>La entidad cuenta con plan anual de auditoria interna aprobada por el comité institucional
de coordinación de control interno al inicio de la vigencia de 2019 que viene siendo
desarrollada por la Oficina de Control Interno con cumplimiento del 100% de auditorías
internas adelantadas; para lo cual adjuntamos el plan anual de auditoria interna, vigencia
2019 y ponemos a disposición los informes de auditoría interna y sus correlativos planes de
mejoramiento con sus avances y/o cumplimiento.
La entidad ha suscrito planes de mejoramiento con la Contraloría General de la República
a través del SIRECI donde se formulan y suscriben y sus correspondientes informes
semestrales de avance de estos.
De la misma manera con la Contraloría General del Departamento a través del SIA y los
informes de avance de los planes de mejoramiento trimestralmente.
La Secretaría de Salud suscribe planes de mejoramiento con la Superintendencia de Salud
derivadas de las visitas técnicas y de inspección que adelantan.La OCI considera relevante la implementación de los planes de acción derivados del
autodiagnóstico del MIPG.
Así mismo, de trascendental importancia la reactivación de los comités que fueron
integrados al comité institucional de gestión y desempeño mediante Resolución 9254 del
10 de diciembre de 2018.</t>
  </si>
  <si>
    <t>Aun cuando se registran y distribuyen
oportunamente las PQRSD, su seguimiento y respuestas se cumplen con deficiencias por
no completar el ciclo en el DIGIFILE por parte de los servidores públicos responsables de
las distintas dependencias.La entidad cuenta con su inventario de activos de información.</t>
  </si>
  <si>
    <r>
      <rPr>
        <b/>
        <sz val="9"/>
        <color theme="1"/>
        <rFont val="Arial"/>
        <family val="2"/>
      </rPr>
      <t>FORTALEZAS:</t>
    </r>
    <r>
      <rPr>
        <sz val="9"/>
        <color theme="1"/>
        <rFont val="Arial"/>
        <family val="2"/>
      </rPr>
      <t xml:space="preserve"> La entidad cuenta con un formulario en su página Web para la recepción de peticiones, quejas, reclamos y denuncias y con un sistema de información para el registro ordenado y la gestión de Peticiones, Quejas, Reclamos y Denuncias  (PQRD) que centraliza todas las PQRD que ingresan por los diversos medios o canales. Cuenta con un inventario de activos de información acorde a la metodología planteada,  adoptado y actualizado mediante Resolución 5637 de 2019. Mantiene un ámbito de fuentes de datos controlados (seguridad digital) para la captura y procesamiento de información necesaria para el logro de metas u objetivos propuestos. El esquema de publicación de información fue adoptado y actualizado mediante Resolución 5637 de 2019. La entidad cuenta con Intranet, correos institucionales, ventanilla única y buzones de PQRSD para su recepción y trámite. Cuenta con mapa de procesos y manual de procedimientos de las TIC´S
</t>
    </r>
    <r>
      <rPr>
        <b/>
        <sz val="9"/>
        <color theme="1"/>
        <rFont val="Arial"/>
        <family val="2"/>
      </rPr>
      <t>DEBILIDADES</t>
    </r>
    <r>
      <rPr>
        <sz val="9"/>
        <color theme="1"/>
        <rFont val="Arial"/>
        <family val="2"/>
      </rPr>
      <t xml:space="preserve">: Aunque el sistema de DIGIFILE tiene varios años de estar en servicio en la Gobernación, no ha podido lograr la aplicación y la utilidad al 100%, las respuestas a las PQRSD no quedan registradas en el sistema bajo el procedimiento adecuado y pertinente.  La caracterización de los usuarios se encuentra en proceso de documentación.   </t>
    </r>
  </si>
  <si>
    <r>
      <rPr>
        <b/>
        <sz val="9"/>
        <color theme="1"/>
        <rFont val="Arial"/>
        <family val="2"/>
      </rPr>
      <t>FORTALEZAS</t>
    </r>
    <r>
      <rPr>
        <sz val="9"/>
        <color theme="1"/>
        <rFont val="Arial"/>
        <family val="2"/>
      </rPr>
      <t xml:space="preserve">: Se aprobó el Plan Anual de Auditoria Interna mediante Acta No. 006 del 2 de marzo de 2020, se viene adelantando auditorias por parte del equipo auditor en desarrollo del Plan y la práctica de auditorías especiales con ocasión de la emergencia sanitaria, social y ecológica que afrontamos. La OCI presenta los informes a la alta dirección y el equipo directivo (línea estratégica) de los resultados de las auditorías practicadas y los regulatorios u obligatorios de ley  para su evaluación.
</t>
    </r>
    <r>
      <rPr>
        <b/>
        <sz val="9"/>
        <color theme="1"/>
        <rFont val="Arial"/>
        <family val="2"/>
      </rPr>
      <t>DEBILIDADES</t>
    </r>
    <r>
      <rPr>
        <sz val="9"/>
        <color theme="1"/>
        <rFont val="Arial"/>
        <family val="2"/>
      </rPr>
      <t>: No todas las dependencias cuentan o tienen actualizado los mapas de riesgos y como ejercicio previo para la correcta identificación de riesgos es imprescindible la revisión, actualización y validación de los procesos con los líderes de proceso e involucrados en los mismos.  No todas las dependencias atienden a la elaboración de plan de mejora a las auditorías internas realizadas por la OCI.</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</si>
</sst>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5" x14ac:knownFonts="1">
    <font>
      <sz val="11"/>
      <color theme="1"/>
      <name val="Calibri"/>
      <family val="2"/>
      <scheme val="minor"/>
    </font>
    <font>
      <b/>
      <sz val="20"/>
      <color theme="0"/>
      <name val="Arial Narrow"/>
      <family val="2"/>
    </font>
    <font>
      <sz val="20"/>
      <color theme="1"/>
      <name val="Arial Narrow"/>
      <family val="2"/>
    </font>
    <font>
      <sz val="11"/>
      <color theme="1"/>
      <name val="Arial Narrow"/>
      <family val="2"/>
    </font>
    <font>
      <sz val="11"/>
      <color theme="0"/>
      <name val="Arial Narrow"/>
      <family val="2"/>
    </font>
    <font>
      <b/>
      <sz val="18"/>
      <color theme="0"/>
      <name val="Arial"/>
      <family val="2"/>
    </font>
    <font>
      <b/>
      <sz val="20"/>
      <color theme="0"/>
      <name val="Arial"/>
      <family val="2"/>
    </font>
    <font>
      <sz val="20"/>
      <color rgb="FFFF0000"/>
      <name val="Arial"/>
      <family val="2"/>
    </font>
    <font>
      <b/>
      <sz val="12"/>
      <color rgb="FFFF0000"/>
      <name val="Arial"/>
      <family val="2"/>
    </font>
    <font>
      <b/>
      <sz val="12"/>
      <name val="Arial"/>
      <family val="2"/>
    </font>
    <font>
      <b/>
      <sz val="10"/>
      <name val="Arial"/>
      <family val="2"/>
    </font>
    <font>
      <sz val="25"/>
      <color theme="1"/>
      <name val="Arial"/>
      <family val="2"/>
    </font>
    <font>
      <sz val="9"/>
      <color theme="1"/>
      <name val="Arial"/>
      <family val="2"/>
    </font>
    <font>
      <b/>
      <sz val="10"/>
      <color rgb="FFFF0000"/>
      <name val="Arial"/>
      <family val="2"/>
    </font>
    <font>
      <b/>
      <sz val="12"/>
      <color theme="0"/>
      <name val="Arial"/>
      <family val="2"/>
    </font>
    <font>
      <b/>
      <u/>
      <sz val="12"/>
      <color theme="0"/>
      <name val="Arial"/>
      <family val="2"/>
    </font>
    <font>
      <b/>
      <sz val="10"/>
      <color theme="1"/>
      <name val="Arial"/>
      <family val="2"/>
    </font>
    <font>
      <sz val="18"/>
      <color theme="1"/>
      <name val="Arial"/>
      <family val="2"/>
    </font>
    <font>
      <b/>
      <sz val="16"/>
      <color theme="1"/>
      <name val="Arial"/>
      <family val="2"/>
    </font>
    <font>
      <b/>
      <sz val="9"/>
      <color theme="1"/>
      <name val="Arial"/>
      <family val="2"/>
    </font>
    <font>
      <sz val="9"/>
      <name val="Arial"/>
      <family val="2"/>
    </font>
    <font>
      <b/>
      <sz val="9"/>
      <name val="Arial"/>
      <family val="2"/>
    </font>
    <font>
      <b/>
      <i/>
      <sz val="10"/>
      <name val="Arial"/>
      <family val="2"/>
    </font>
    <font>
      <b/>
      <i/>
      <sz val="10"/>
      <color theme="1"/>
      <name val="Arial"/>
      <family val="2"/>
    </font>
    <font>
      <sz val="10"/>
      <color theme="1"/>
      <name val="Arial"/>
      <family val="2"/>
    </font>
  </fonts>
  <fills count="10">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7" tint="-0.249977111117893"/>
        <bgColor indexed="64"/>
      </patternFill>
    </fill>
    <fill>
      <patternFill patternType="solid">
        <fgColor theme="6" tint="-0.499984740745262"/>
        <bgColor indexed="64"/>
      </patternFill>
    </fill>
  </fills>
  <borders count="33">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ck">
        <color auto="1"/>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top style="hair">
        <color rgb="FF81829A"/>
      </top>
      <bottom style="hair">
        <color rgb="FF81829A"/>
      </bottom>
      <diagonal/>
    </border>
    <border>
      <left/>
      <right style="hair">
        <color rgb="FF81829A"/>
      </right>
      <top style="hair">
        <color rgb="FF81829A"/>
      </top>
      <bottom style="hair">
        <color rgb="FF81829A"/>
      </bottom>
      <diagonal/>
    </border>
    <border>
      <left style="hair">
        <color rgb="FF81829A"/>
      </left>
      <right style="hair">
        <color rgb="FF81829A"/>
      </right>
      <top style="hair">
        <color rgb="FF81829A"/>
      </top>
      <bottom style="hair">
        <color rgb="FF81829A"/>
      </bottom>
      <diagonal/>
    </border>
    <border>
      <left style="hair">
        <color rgb="FF81829A"/>
      </left>
      <right/>
      <top style="hair">
        <color rgb="FF81829A"/>
      </top>
      <bottom style="thin">
        <color rgb="FF81829A"/>
      </bottom>
      <diagonal/>
    </border>
    <border>
      <left/>
      <right/>
      <top style="hair">
        <color rgb="FF81829A"/>
      </top>
      <bottom style="thin">
        <color rgb="FF81829A"/>
      </bottom>
      <diagonal/>
    </border>
    <border>
      <left/>
      <right style="thin">
        <color rgb="FF81829A"/>
      </right>
      <top style="hair">
        <color rgb="FF81829A"/>
      </top>
      <bottom style="thin">
        <color rgb="FF81829A"/>
      </bottom>
      <diagonal/>
    </border>
    <border>
      <left style="thin">
        <color rgb="FF81829A"/>
      </left>
      <right/>
      <top style="hair">
        <color rgb="FF81829A"/>
      </top>
      <bottom style="thin">
        <color rgb="FF81829A"/>
      </bottom>
      <diagonal/>
    </border>
    <border>
      <left/>
      <right style="hair">
        <color rgb="FF81829A"/>
      </right>
      <top style="hair">
        <color rgb="FF81829A"/>
      </top>
      <bottom style="thin">
        <color rgb="FF81829A"/>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1">
    <xf numFmtId="0" fontId="0" fillId="0" borderId="0"/>
  </cellStyleXfs>
  <cellXfs count="83">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3" fillId="2" borderId="0" xfId="0" applyFont="1" applyFill="1" applyBorder="1" applyAlignment="1">
      <alignment horizontal="center"/>
    </xf>
    <xf numFmtId="0" fontId="0" fillId="2" borderId="7" xfId="0" applyFill="1" applyBorder="1"/>
    <xf numFmtId="0" fontId="1" fillId="3" borderId="6" xfId="0" applyFont="1" applyFill="1" applyBorder="1" applyAlignment="1">
      <alignment horizontal="center" vertical="center"/>
    </xf>
    <xf numFmtId="164" fontId="3" fillId="2" borderId="0" xfId="0" applyNumberFormat="1" applyFont="1" applyFill="1" applyBorder="1" applyAlignment="1">
      <alignment horizontal="center"/>
    </xf>
    <xf numFmtId="0" fontId="4" fillId="2" borderId="0" xfId="0" applyFont="1" applyFill="1" applyBorder="1" applyAlignment="1">
      <alignment vertical="center"/>
    </xf>
    <xf numFmtId="9" fontId="6" fillId="3" borderId="12" xfId="0" applyNumberFormat="1" applyFont="1" applyFill="1" applyBorder="1" applyAlignment="1" applyProtection="1">
      <alignment horizontal="center" vertical="center"/>
      <protection hidden="1"/>
    </xf>
    <xf numFmtId="0" fontId="7" fillId="2" borderId="0" xfId="0" applyFont="1" applyFill="1" applyBorder="1" applyAlignment="1">
      <alignment horizontal="center" vertical="center"/>
    </xf>
    <xf numFmtId="0" fontId="8" fillId="2" borderId="0" xfId="0" applyFont="1" applyFill="1" applyBorder="1"/>
    <xf numFmtId="0" fontId="5" fillId="2" borderId="0"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0" xfId="0" applyFont="1" applyFill="1" applyBorder="1" applyAlignment="1">
      <alignment horizontal="center" vertical="center"/>
    </xf>
    <xf numFmtId="49" fontId="11" fillId="2" borderId="19" xfId="0" applyNumberFormat="1" applyFont="1" applyFill="1" applyBorder="1" applyAlignment="1" applyProtection="1">
      <alignment horizontal="center" vertical="center" wrapText="1"/>
      <protection locked="0"/>
    </xf>
    <xf numFmtId="49" fontId="0" fillId="2" borderId="0" xfId="0" applyNumberFormat="1" applyFill="1" applyBorder="1" applyAlignment="1">
      <alignment horizontal="left" vertical="top" wrapText="1"/>
    </xf>
    <xf numFmtId="0" fontId="13" fillId="2" borderId="0" xfId="0" applyFont="1" applyFill="1" applyBorder="1" applyAlignment="1">
      <alignment wrapText="1"/>
    </xf>
    <xf numFmtId="0" fontId="5" fillId="4" borderId="2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4" fillId="4" borderId="25"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6" fillId="2" borderId="0" xfId="0" applyFont="1" applyFill="1" applyAlignment="1">
      <alignment wrapText="1"/>
    </xf>
    <xf numFmtId="0" fontId="17" fillId="0" borderId="0" xfId="0" applyFont="1" applyBorder="1" applyAlignment="1">
      <alignment horizontal="center" wrapText="1"/>
    </xf>
    <xf numFmtId="0" fontId="0" fillId="0" borderId="0" xfId="0" applyBorder="1"/>
    <xf numFmtId="0" fontId="0" fillId="0" borderId="27" xfId="0" applyBorder="1"/>
    <xf numFmtId="0" fontId="5" fillId="5" borderId="6" xfId="0" applyFont="1" applyFill="1" applyBorder="1" applyAlignment="1">
      <alignment horizontal="center" vertical="center" wrapText="1"/>
    </xf>
    <xf numFmtId="0" fontId="14" fillId="0" borderId="0" xfId="0" applyFont="1" applyFill="1" applyBorder="1" applyAlignment="1">
      <alignment vertical="center"/>
    </xf>
    <xf numFmtId="0" fontId="9" fillId="0" borderId="6" xfId="0" applyFont="1" applyFill="1" applyBorder="1" applyAlignment="1" applyProtection="1">
      <alignment horizontal="center" vertical="center"/>
      <protection hidden="1"/>
    </xf>
    <xf numFmtId="9" fontId="9" fillId="0" borderId="0" xfId="0" applyNumberFormat="1" applyFont="1" applyFill="1" applyBorder="1" applyAlignment="1">
      <alignment vertical="center"/>
    </xf>
    <xf numFmtId="9" fontId="18" fillId="6" borderId="6" xfId="0" applyNumberFormat="1" applyFont="1" applyFill="1" applyBorder="1" applyAlignment="1" applyProtection="1">
      <alignment horizontal="center" vertical="center"/>
      <protection hidden="1"/>
    </xf>
    <xf numFmtId="0" fontId="9" fillId="0" borderId="0" xfId="0" applyFont="1" applyFill="1" applyBorder="1" applyAlignment="1">
      <alignment vertical="center"/>
    </xf>
    <xf numFmtId="9" fontId="18" fillId="6" borderId="6" xfId="0" applyNumberFormat="1" applyFont="1" applyFill="1" applyBorder="1" applyAlignment="1" applyProtection="1">
      <alignment horizontal="center" vertical="center"/>
      <protection locked="0"/>
    </xf>
    <xf numFmtId="0" fontId="9" fillId="0" borderId="29" xfId="0" applyFont="1" applyFill="1" applyBorder="1" applyAlignment="1">
      <alignment vertical="center"/>
    </xf>
    <xf numFmtId="0" fontId="9" fillId="0" borderId="0" xfId="0" applyFont="1" applyFill="1" applyBorder="1" applyAlignment="1">
      <alignment horizontal="left" vertical="center"/>
    </xf>
    <xf numFmtId="9" fontId="9" fillId="0" borderId="6" xfId="0" applyNumberFormat="1" applyFont="1" applyFill="1" applyBorder="1" applyAlignment="1" applyProtection="1">
      <alignment horizontal="center" vertical="center"/>
      <protection locked="0"/>
    </xf>
    <xf numFmtId="0" fontId="9" fillId="2" borderId="7" xfId="0" applyFont="1" applyFill="1" applyBorder="1" applyAlignment="1">
      <alignment vertical="center"/>
    </xf>
    <xf numFmtId="0" fontId="9" fillId="2" borderId="0" xfId="0" applyFont="1" applyFill="1" applyBorder="1" applyAlignment="1">
      <alignment vertical="center"/>
    </xf>
    <xf numFmtId="0" fontId="0" fillId="0" borderId="0" xfId="0" applyFill="1" applyBorder="1"/>
    <xf numFmtId="0" fontId="0" fillId="0" borderId="0" xfId="0" applyBorder="1" applyAlignment="1">
      <alignment horizontal="center"/>
    </xf>
    <xf numFmtId="0" fontId="0" fillId="0" borderId="6" xfId="0" applyBorder="1"/>
    <xf numFmtId="0" fontId="0" fillId="0" borderId="28" xfId="0" applyBorder="1"/>
    <xf numFmtId="0" fontId="0" fillId="0" borderId="0" xfId="0" applyBorder="1" applyAlignment="1">
      <alignment horizontal="left"/>
    </xf>
    <xf numFmtId="0" fontId="0" fillId="0" borderId="6" xfId="0" applyBorder="1" applyAlignment="1">
      <alignment horizontal="left"/>
    </xf>
    <xf numFmtId="0" fontId="5" fillId="7" borderId="6" xfId="0" applyFont="1" applyFill="1" applyBorder="1" applyAlignment="1">
      <alignment horizontal="center" vertical="center" wrapText="1"/>
    </xf>
    <xf numFmtId="0" fontId="0" fillId="0" borderId="29" xfId="0" applyBorder="1"/>
    <xf numFmtId="0" fontId="5" fillId="3" borderId="6"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14" fillId="2" borderId="0" xfId="0" applyFont="1" applyFill="1" applyBorder="1" applyAlignment="1">
      <alignment vertical="center"/>
    </xf>
    <xf numFmtId="0" fontId="9" fillId="2" borderId="0" xfId="0" applyFont="1" applyFill="1" applyBorder="1" applyAlignment="1">
      <alignment horizontal="left" vertical="center"/>
    </xf>
    <xf numFmtId="0" fontId="22" fillId="2" borderId="0" xfId="0" applyFont="1" applyFill="1" applyBorder="1" applyAlignment="1">
      <alignment vertical="center"/>
    </xf>
    <xf numFmtId="0" fontId="23" fillId="2" borderId="0" xfId="0" applyFont="1" applyFill="1" applyBorder="1"/>
    <xf numFmtId="0" fontId="0" fillId="2" borderId="30" xfId="0" applyFill="1" applyBorder="1"/>
    <xf numFmtId="0" fontId="0" fillId="2" borderId="31" xfId="0" applyFill="1" applyBorder="1"/>
    <xf numFmtId="0" fontId="0" fillId="2" borderId="32" xfId="0" applyFill="1" applyBorder="1"/>
    <xf numFmtId="49" fontId="10" fillId="2" borderId="17" xfId="0" applyNumberFormat="1" applyFont="1" applyFill="1" applyBorder="1" applyAlignment="1">
      <alignment horizontal="left" vertical="center" wrapText="1"/>
    </xf>
    <xf numFmtId="49" fontId="10" fillId="2" borderId="18" xfId="0" applyNumberFormat="1" applyFont="1" applyFill="1" applyBorder="1" applyAlignment="1">
      <alignment horizontal="left" vertical="center" wrapText="1"/>
    </xf>
    <xf numFmtId="49" fontId="10" fillId="2" borderId="23" xfId="0" applyNumberFormat="1" applyFont="1" applyFill="1" applyBorder="1" applyAlignment="1">
      <alignment horizontal="left" vertical="center" wrapText="1"/>
    </xf>
    <xf numFmtId="49" fontId="10" fillId="2" borderId="24" xfId="0" applyNumberFormat="1" applyFont="1" applyFill="1" applyBorder="1" applyAlignment="1">
      <alignment horizontal="left" vertical="center" wrapText="1"/>
    </xf>
    <xf numFmtId="0" fontId="1" fillId="3" borderId="5"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2" fillId="2" borderId="6" xfId="0" applyFont="1" applyFill="1" applyBorder="1" applyAlignment="1" applyProtection="1">
      <alignment horizontal="center"/>
      <protection locked="0"/>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xf numFmtId="0" fontId="12" fillId="0" borderId="28" xfId="0" applyFont="1" applyBorder="1" applyAlignment="1" applyProtection="1">
      <alignment vertical="top" wrapText="1"/>
      <protection locked="0"/>
    </xf>
    <xf numFmtId="0" fontId="20" fillId="0" borderId="29" xfId="0" applyFont="1" applyFill="1" applyBorder="1" applyAlignment="1" applyProtection="1">
      <alignment vertical="top" wrapText="1"/>
      <protection locked="0"/>
    </xf>
    <xf numFmtId="0" fontId="20" fillId="0" borderId="28" xfId="0" applyFont="1" applyFill="1" applyBorder="1" applyAlignment="1" applyProtection="1">
      <alignment vertical="top" wrapText="1"/>
      <protection locked="0"/>
    </xf>
    <xf numFmtId="0" fontId="20" fillId="0" borderId="29" xfId="0" applyFont="1" applyFill="1" applyBorder="1" applyAlignment="1" applyProtection="1">
      <alignment horizontal="left" vertical="top" wrapText="1"/>
      <protection locked="0"/>
    </xf>
    <xf numFmtId="49" fontId="24" fillId="2" borderId="20" xfId="0" applyNumberFormat="1" applyFont="1" applyFill="1" applyBorder="1" applyAlignment="1" applyProtection="1">
      <alignment horizontal="left" vertical="top" wrapText="1"/>
      <protection locked="0"/>
    </xf>
    <xf numFmtId="49" fontId="24" fillId="2" borderId="21" xfId="0" applyNumberFormat="1" applyFont="1" applyFill="1" applyBorder="1" applyAlignment="1" applyProtection="1">
      <alignment horizontal="left" vertical="top" wrapText="1"/>
      <protection locked="0"/>
    </xf>
    <xf numFmtId="49" fontId="24" fillId="2" borderId="22" xfId="0" applyNumberFormat="1" applyFont="1" applyFill="1" applyBorder="1" applyAlignment="1" applyProtection="1">
      <alignment horizontal="left" vertical="top" wrapText="1"/>
      <protection locked="0"/>
    </xf>
  </cellXfs>
  <cellStyles count="1">
    <cellStyle name="Normal" xfId="0" builtinId="0"/>
  </cellStyles>
  <dxfs count="2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2177142</xdr:colOff>
      <xdr:row>6</xdr:row>
      <xdr:rowOff>93243</xdr:rowOff>
    </xdr:from>
    <xdr:to>
      <xdr:col>6</xdr:col>
      <xdr:colOff>683078</xdr:colOff>
      <xdr:row>13</xdr:row>
      <xdr:rowOff>141313</xdr:rowOff>
    </xdr:to>
    <xdr:pic>
      <xdr:nvPicPr>
        <xdr:cNvPr id="2" name="Imagen 1">
          <a:extLst>
            <a:ext uri="{FF2B5EF4-FFF2-40B4-BE49-F238E27FC236}">
              <a16:creationId xmlns=""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2626722" y="1701063"/>
          <a:ext cx="4556216" cy="24178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garnica.GOBSAI/Downloads/Informe%20semestral%20parametrizado%20de%20evaluaci&#243;n%20del%20SCI%202020%20(Final%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Definiciones"/>
      <sheetName val="Ambiente de Control"/>
      <sheetName val="Evaluación de riesgos"/>
      <sheetName val="Actividades de control"/>
      <sheetName val="Info y Comunicación"/>
      <sheetName val="Actividades de Monitoreo"/>
      <sheetName val="Analisis de Resultados"/>
      <sheetName val="Conclusiones"/>
      <sheetName val="Hoja2"/>
      <sheetName val="Hoja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8"/>
  <sheetViews>
    <sheetView tabSelected="1" topLeftCell="B23" zoomScale="65" zoomScaleNormal="85" workbookViewId="0">
      <selection activeCell="M25" sqref="M25"/>
    </sheetView>
  </sheetViews>
  <sheetFormatPr baseColWidth="10" defaultColWidth="11.44140625" defaultRowHeight="14.4" x14ac:dyDescent="0.3"/>
  <cols>
    <col min="1" max="1" width="3.109375" style="1" customWidth="1"/>
    <col min="2" max="2" width="3.44140625" style="1" customWidth="1"/>
    <col min="3" max="3" width="35.5546875" style="1" customWidth="1"/>
    <col min="4" max="4" width="2.5546875" style="1" customWidth="1"/>
    <col min="5" max="5" width="38.6640625" style="1" customWidth="1"/>
    <col min="6" max="6" width="10.88671875" style="1" customWidth="1"/>
    <col min="7" max="7" width="23.44140625" style="1" customWidth="1"/>
    <col min="8" max="8" width="7.5546875" style="1" customWidth="1"/>
    <col min="9" max="9" width="77.33203125" style="1" customWidth="1"/>
    <col min="10" max="10" width="5.88671875" style="1" customWidth="1"/>
    <col min="11" max="11" width="28.109375" style="1" customWidth="1"/>
    <col min="12" max="12" width="4.33203125" style="1" customWidth="1"/>
    <col min="13" max="13" width="78.6640625" style="1" customWidth="1"/>
    <col min="14" max="14" width="5.88671875" style="1" customWidth="1"/>
    <col min="15" max="15" width="24.88671875" style="1" customWidth="1"/>
    <col min="16" max="16" width="7" style="1" customWidth="1"/>
    <col min="17" max="16384" width="11.44140625" style="1"/>
  </cols>
  <sheetData>
    <row r="1" spans="2:16" ht="15" thickBot="1" x14ac:dyDescent="0.35"/>
    <row r="2" spans="2:16" ht="18" customHeight="1" thickTop="1" x14ac:dyDescent="0.3">
      <c r="B2" s="2"/>
      <c r="C2" s="3"/>
      <c r="D2" s="3"/>
      <c r="E2" s="3"/>
      <c r="F2" s="3"/>
      <c r="G2" s="3"/>
      <c r="H2" s="3"/>
      <c r="I2" s="3"/>
      <c r="J2" s="3"/>
      <c r="K2" s="3"/>
      <c r="L2" s="3"/>
      <c r="M2" s="3"/>
      <c r="N2" s="3"/>
      <c r="O2" s="3"/>
      <c r="P2" s="4"/>
    </row>
    <row r="3" spans="2:16" ht="18" customHeight="1" x14ac:dyDescent="0.3">
      <c r="B3" s="5"/>
      <c r="C3" s="6"/>
      <c r="D3" s="6"/>
      <c r="E3" s="67" t="s">
        <v>0</v>
      </c>
      <c r="F3" s="69" t="s">
        <v>1</v>
      </c>
      <c r="G3" s="69"/>
      <c r="H3" s="69"/>
      <c r="I3" s="69"/>
      <c r="J3" s="69"/>
      <c r="K3" s="69"/>
      <c r="L3" s="69"/>
      <c r="M3" s="69"/>
      <c r="N3" s="7"/>
      <c r="O3" s="7"/>
      <c r="P3" s="8"/>
    </row>
    <row r="4" spans="2:16" ht="18" customHeight="1" x14ac:dyDescent="0.3">
      <c r="B4" s="5"/>
      <c r="C4" s="6"/>
      <c r="D4" s="6"/>
      <c r="E4" s="68"/>
      <c r="F4" s="69"/>
      <c r="G4" s="69"/>
      <c r="H4" s="69"/>
      <c r="I4" s="69"/>
      <c r="J4" s="69"/>
      <c r="K4" s="69"/>
      <c r="L4" s="69"/>
      <c r="M4" s="69"/>
      <c r="N4" s="7"/>
      <c r="O4" s="7"/>
      <c r="P4" s="8"/>
    </row>
    <row r="5" spans="2:16" ht="41.25" customHeight="1" x14ac:dyDescent="0.45">
      <c r="B5" s="5"/>
      <c r="C5" s="6"/>
      <c r="D5" s="6"/>
      <c r="E5" s="9" t="s">
        <v>2</v>
      </c>
      <c r="F5" s="69" t="s">
        <v>3</v>
      </c>
      <c r="G5" s="69"/>
      <c r="H5" s="69"/>
      <c r="I5" s="69"/>
      <c r="J5" s="69"/>
      <c r="K5" s="69"/>
      <c r="L5" s="69"/>
      <c r="M5" s="69"/>
      <c r="N5" s="10"/>
      <c r="O5" s="10"/>
      <c r="P5" s="8"/>
    </row>
    <row r="6" spans="2:16" ht="18" customHeight="1" thickBot="1" x14ac:dyDescent="0.35">
      <c r="B6" s="5"/>
      <c r="C6" s="6"/>
      <c r="D6" s="6"/>
      <c r="E6" s="11"/>
      <c r="F6" s="10"/>
      <c r="G6" s="10"/>
      <c r="H6" s="10"/>
      <c r="I6" s="10"/>
      <c r="J6" s="10"/>
      <c r="K6" s="10"/>
      <c r="L6" s="10"/>
      <c r="M6" s="6"/>
      <c r="N6" s="6"/>
      <c r="O6" s="6"/>
      <c r="P6" s="8"/>
    </row>
    <row r="7" spans="2:16" ht="93" customHeight="1" thickBot="1" x14ac:dyDescent="0.35">
      <c r="B7" s="5"/>
      <c r="C7" s="6"/>
      <c r="D7" s="6"/>
      <c r="E7" s="6"/>
      <c r="F7" s="6"/>
      <c r="G7" s="6"/>
      <c r="H7" s="6"/>
      <c r="I7" s="70" t="s">
        <v>4</v>
      </c>
      <c r="J7" s="71"/>
      <c r="K7" s="72"/>
      <c r="L7" s="6"/>
      <c r="M7" s="12">
        <v>0.68301820728291318</v>
      </c>
      <c r="N7" s="13"/>
      <c r="O7" s="13"/>
      <c r="P7" s="8"/>
    </row>
    <row r="8" spans="2:16" ht="18" customHeight="1" x14ac:dyDescent="0.3">
      <c r="B8" s="5"/>
      <c r="C8" s="6"/>
      <c r="D8" s="6"/>
      <c r="E8" s="6"/>
      <c r="F8" s="6"/>
      <c r="G8" s="6"/>
      <c r="H8" s="6"/>
      <c r="I8" s="6"/>
      <c r="J8" s="6"/>
      <c r="K8" s="6"/>
      <c r="L8" s="6"/>
      <c r="M8" s="14"/>
      <c r="N8" s="14"/>
      <c r="O8" s="14"/>
      <c r="P8" s="8"/>
    </row>
    <row r="9" spans="2:16" ht="18" customHeight="1" x14ac:dyDescent="0.3">
      <c r="B9" s="5"/>
      <c r="C9" s="6"/>
      <c r="D9" s="6"/>
      <c r="E9" s="6"/>
      <c r="F9" s="6"/>
      <c r="G9" s="6"/>
      <c r="H9" s="6"/>
      <c r="I9" s="6"/>
      <c r="J9" s="6"/>
      <c r="K9" s="6"/>
      <c r="L9" s="6"/>
      <c r="M9" s="6"/>
      <c r="N9" s="6"/>
      <c r="O9" s="6"/>
      <c r="P9" s="8"/>
    </row>
    <row r="10" spans="2:16" x14ac:dyDescent="0.3">
      <c r="B10" s="5"/>
      <c r="C10" s="6"/>
      <c r="D10" s="6"/>
      <c r="E10" s="6"/>
      <c r="F10" s="6"/>
      <c r="G10" s="6"/>
      <c r="H10" s="6"/>
      <c r="I10" s="6"/>
      <c r="J10" s="6"/>
      <c r="K10" s="6"/>
      <c r="L10" s="6"/>
      <c r="M10" s="6"/>
      <c r="N10" s="6"/>
      <c r="O10" s="6"/>
      <c r="P10" s="8"/>
    </row>
    <row r="11" spans="2:16" x14ac:dyDescent="0.3">
      <c r="B11" s="5"/>
      <c r="C11" s="6"/>
      <c r="D11" s="6"/>
      <c r="E11" s="6"/>
      <c r="F11" s="6"/>
      <c r="G11" s="6"/>
      <c r="H11" s="6"/>
      <c r="I11" s="6"/>
      <c r="J11" s="6"/>
      <c r="K11" s="6"/>
      <c r="L11" s="6"/>
      <c r="M11" s="6"/>
      <c r="N11" s="6"/>
      <c r="O11" s="6"/>
      <c r="P11" s="8"/>
    </row>
    <row r="12" spans="2:16" x14ac:dyDescent="0.3">
      <c r="B12" s="5"/>
      <c r="C12" s="6"/>
      <c r="D12" s="6"/>
      <c r="E12" s="6"/>
      <c r="F12" s="6"/>
      <c r="G12" s="6"/>
      <c r="H12" s="6"/>
      <c r="I12" s="6"/>
      <c r="J12" s="6"/>
      <c r="K12" s="6"/>
      <c r="L12" s="6"/>
      <c r="M12" s="6"/>
      <c r="N12" s="6"/>
      <c r="O12" s="6"/>
      <c r="P12" s="8"/>
    </row>
    <row r="13" spans="2:16" x14ac:dyDescent="0.3">
      <c r="B13" s="5"/>
      <c r="C13" s="6"/>
      <c r="D13" s="6"/>
      <c r="E13" s="6"/>
      <c r="F13" s="6"/>
      <c r="G13" s="6"/>
      <c r="H13" s="6"/>
      <c r="I13" s="6"/>
      <c r="J13" s="6"/>
      <c r="K13" s="6"/>
      <c r="L13" s="6"/>
      <c r="M13" s="6"/>
      <c r="N13" s="6"/>
      <c r="O13" s="6"/>
      <c r="P13" s="8"/>
    </row>
    <row r="14" spans="2:16" x14ac:dyDescent="0.3">
      <c r="B14" s="5"/>
      <c r="C14" s="6"/>
      <c r="D14" s="6"/>
      <c r="E14" s="6"/>
      <c r="F14" s="6"/>
      <c r="G14" s="6"/>
      <c r="H14" s="6"/>
      <c r="I14" s="6"/>
      <c r="J14" s="6"/>
      <c r="K14" s="6"/>
      <c r="L14" s="6"/>
      <c r="M14" s="6"/>
      <c r="N14" s="6"/>
      <c r="O14" s="6"/>
      <c r="P14" s="8"/>
    </row>
    <row r="15" spans="2:16" x14ac:dyDescent="0.3">
      <c r="B15" s="5"/>
      <c r="C15" s="6"/>
      <c r="D15" s="6"/>
      <c r="E15" s="6"/>
      <c r="F15" s="6"/>
      <c r="G15" s="6"/>
      <c r="H15" s="6"/>
      <c r="I15" s="6"/>
      <c r="J15" s="6"/>
      <c r="K15" s="6"/>
      <c r="L15" s="6"/>
      <c r="M15" s="6"/>
      <c r="N15" s="6"/>
      <c r="O15" s="6"/>
      <c r="P15" s="8"/>
    </row>
    <row r="16" spans="2:16" x14ac:dyDescent="0.3">
      <c r="B16" s="5"/>
      <c r="C16" s="6"/>
      <c r="D16" s="6"/>
      <c r="E16" s="6"/>
      <c r="F16" s="6"/>
      <c r="G16" s="6"/>
      <c r="H16" s="6"/>
      <c r="I16" s="6"/>
      <c r="J16" s="6"/>
      <c r="K16" s="6"/>
      <c r="L16" s="6"/>
      <c r="M16" s="6"/>
      <c r="N16" s="6"/>
      <c r="O16" s="6"/>
      <c r="P16" s="8"/>
    </row>
    <row r="17" spans="2:22" ht="22.8" x14ac:dyDescent="0.3">
      <c r="B17" s="5"/>
      <c r="C17" s="73" t="s">
        <v>5</v>
      </c>
      <c r="D17" s="74"/>
      <c r="E17" s="74"/>
      <c r="F17" s="74"/>
      <c r="G17" s="74"/>
      <c r="H17" s="74"/>
      <c r="I17" s="74"/>
      <c r="J17" s="74"/>
      <c r="K17" s="74"/>
      <c r="L17" s="74"/>
      <c r="M17" s="75"/>
      <c r="N17" s="15"/>
      <c r="O17" s="15"/>
      <c r="P17" s="8"/>
    </row>
    <row r="18" spans="2:22" ht="15.75" customHeight="1" x14ac:dyDescent="0.3">
      <c r="B18" s="5"/>
      <c r="C18" s="16"/>
      <c r="D18" s="16"/>
      <c r="E18" s="16"/>
      <c r="F18" s="16"/>
      <c r="G18" s="16"/>
      <c r="H18" s="16"/>
      <c r="I18" s="16"/>
      <c r="J18" s="16"/>
      <c r="K18" s="16"/>
      <c r="L18" s="16"/>
      <c r="M18" s="16"/>
      <c r="N18" s="17"/>
      <c r="O18" s="17"/>
      <c r="P18" s="8"/>
    </row>
    <row r="19" spans="2:22" ht="103.8" customHeight="1" x14ac:dyDescent="0.3">
      <c r="B19" s="5"/>
      <c r="C19" s="63" t="s">
        <v>6</v>
      </c>
      <c r="D19" s="64"/>
      <c r="E19" s="18" t="s">
        <v>7</v>
      </c>
      <c r="F19" s="80" t="s">
        <v>27</v>
      </c>
      <c r="G19" s="81"/>
      <c r="H19" s="81"/>
      <c r="I19" s="81"/>
      <c r="J19" s="81"/>
      <c r="K19" s="81"/>
      <c r="L19" s="81"/>
      <c r="M19" s="82"/>
      <c r="N19" s="19"/>
      <c r="O19" s="19"/>
      <c r="P19" s="8"/>
    </row>
    <row r="20" spans="2:22" ht="70.8" customHeight="1" x14ac:dyDescent="0.3">
      <c r="B20" s="5"/>
      <c r="C20" s="63" t="s">
        <v>8</v>
      </c>
      <c r="D20" s="64"/>
      <c r="E20" s="18" t="s">
        <v>9</v>
      </c>
      <c r="F20" s="80" t="s">
        <v>29</v>
      </c>
      <c r="G20" s="81"/>
      <c r="H20" s="81"/>
      <c r="I20" s="81"/>
      <c r="J20" s="81"/>
      <c r="K20" s="81"/>
      <c r="L20" s="81"/>
      <c r="M20" s="82"/>
      <c r="N20" s="19"/>
      <c r="O20" s="19"/>
      <c r="P20" s="8"/>
    </row>
    <row r="21" spans="2:22" ht="83.4" customHeight="1" x14ac:dyDescent="0.3">
      <c r="B21" s="5"/>
      <c r="C21" s="65" t="s">
        <v>10</v>
      </c>
      <c r="D21" s="66"/>
      <c r="E21" s="18" t="s">
        <v>11</v>
      </c>
      <c r="F21" s="80" t="s">
        <v>28</v>
      </c>
      <c r="G21" s="81"/>
      <c r="H21" s="81"/>
      <c r="I21" s="81"/>
      <c r="J21" s="81"/>
      <c r="K21" s="81"/>
      <c r="L21" s="81"/>
      <c r="M21" s="82"/>
      <c r="N21" s="19"/>
      <c r="O21" s="19"/>
      <c r="P21" s="8"/>
    </row>
    <row r="22" spans="2:22" ht="66" customHeight="1" thickBot="1" x14ac:dyDescent="0.35">
      <c r="B22" s="5"/>
      <c r="C22" s="6"/>
      <c r="D22" s="6"/>
      <c r="E22" s="6"/>
      <c r="F22" s="6"/>
      <c r="G22" s="20"/>
      <c r="H22" s="6"/>
      <c r="I22" s="6"/>
      <c r="J22" s="6"/>
      <c r="K22" s="6"/>
      <c r="L22" s="6"/>
      <c r="M22" s="6"/>
      <c r="N22" s="6"/>
      <c r="O22" s="6"/>
      <c r="P22" s="8"/>
    </row>
    <row r="23" spans="2:22" ht="102.75" customHeight="1" thickBot="1" x14ac:dyDescent="0.35">
      <c r="B23" s="5"/>
      <c r="C23" s="21" t="s">
        <v>12</v>
      </c>
      <c r="D23" s="22"/>
      <c r="E23" s="23" t="s">
        <v>13</v>
      </c>
      <c r="F23" s="22"/>
      <c r="G23" s="23" t="s">
        <v>14</v>
      </c>
      <c r="H23" s="22"/>
      <c r="I23" s="24" t="s">
        <v>15</v>
      </c>
      <c r="J23" s="25"/>
      <c r="K23" s="26" t="s">
        <v>16</v>
      </c>
      <c r="L23" s="25"/>
      <c r="M23" s="27" t="s">
        <v>17</v>
      </c>
      <c r="N23" s="25"/>
      <c r="O23" s="28" t="s">
        <v>18</v>
      </c>
      <c r="P23" s="8"/>
      <c r="Q23" s="29"/>
    </row>
    <row r="24" spans="2:22" ht="6.75" customHeight="1" x14ac:dyDescent="0.4">
      <c r="B24" s="5"/>
      <c r="C24" s="30"/>
      <c r="D24" s="31"/>
      <c r="E24" s="31"/>
      <c r="F24" s="31"/>
      <c r="G24" s="31"/>
      <c r="H24" s="31"/>
      <c r="I24" s="32"/>
      <c r="J24" s="31"/>
      <c r="K24" s="32"/>
      <c r="L24" s="31"/>
      <c r="M24" s="31"/>
      <c r="N24" s="31"/>
      <c r="O24" s="31"/>
      <c r="P24" s="8"/>
    </row>
    <row r="25" spans="2:22" ht="219" customHeight="1" x14ac:dyDescent="0.3">
      <c r="B25" s="5"/>
      <c r="C25" s="33" t="s">
        <v>19</v>
      </c>
      <c r="D25" s="34"/>
      <c r="E25" s="35" t="s">
        <v>11</v>
      </c>
      <c r="F25" s="36"/>
      <c r="G25" s="37">
        <v>0.5625</v>
      </c>
      <c r="H25" s="36"/>
      <c r="I25" s="76" t="s">
        <v>20</v>
      </c>
      <c r="J25" s="38"/>
      <c r="K25" s="39">
        <v>0.67100000000000004</v>
      </c>
      <c r="L25" s="40"/>
      <c r="M25" s="79" t="s">
        <v>30</v>
      </c>
      <c r="N25" s="41"/>
      <c r="O25" s="42">
        <f>G25-K25</f>
        <v>-0.10850000000000004</v>
      </c>
      <c r="P25" s="43"/>
      <c r="Q25" s="44"/>
      <c r="R25" s="44"/>
      <c r="S25" s="44"/>
      <c r="T25" s="44"/>
      <c r="U25" s="44"/>
      <c r="V25" s="44"/>
    </row>
    <row r="26" spans="2:22" ht="6.75" customHeight="1" x14ac:dyDescent="0.4">
      <c r="B26" s="5"/>
      <c r="C26" s="30"/>
      <c r="D26" s="45"/>
      <c r="E26" s="46"/>
      <c r="F26" s="31"/>
      <c r="G26" s="47"/>
      <c r="H26" s="31"/>
      <c r="I26" s="48"/>
      <c r="J26" s="31"/>
      <c r="K26" s="32"/>
      <c r="L26" s="31"/>
      <c r="M26" s="49"/>
      <c r="N26" s="49"/>
      <c r="O26" s="50"/>
      <c r="P26" s="8"/>
    </row>
    <row r="27" spans="2:22" ht="118.2" customHeight="1" x14ac:dyDescent="0.3">
      <c r="B27" s="5"/>
      <c r="C27" s="51" t="s">
        <v>21</v>
      </c>
      <c r="D27" s="34"/>
      <c r="E27" s="35" t="s">
        <v>9</v>
      </c>
      <c r="F27" s="31"/>
      <c r="G27" s="37">
        <v>0.38235294117647056</v>
      </c>
      <c r="H27" s="31"/>
      <c r="I27" s="76" t="s">
        <v>22</v>
      </c>
      <c r="J27" s="31"/>
      <c r="K27" s="39">
        <v>0.51100000000000001</v>
      </c>
      <c r="L27" s="52"/>
      <c r="M27" s="77" t="s">
        <v>32</v>
      </c>
      <c r="N27" s="41"/>
      <c r="O27" s="42">
        <f>G27-K27</f>
        <v>-0.12864705882352945</v>
      </c>
      <c r="P27" s="8"/>
    </row>
    <row r="28" spans="2:22" ht="6.75" customHeight="1" x14ac:dyDescent="0.4">
      <c r="B28" s="5"/>
      <c r="C28" s="30"/>
      <c r="D28" s="45"/>
      <c r="E28" s="46"/>
      <c r="F28" s="31"/>
      <c r="G28" s="47"/>
      <c r="H28" s="31"/>
      <c r="I28" s="48"/>
      <c r="J28" s="31"/>
      <c r="K28" s="32"/>
      <c r="L28" s="31"/>
      <c r="M28" s="49"/>
      <c r="N28" s="49"/>
      <c r="O28" s="50"/>
      <c r="P28" s="8"/>
    </row>
    <row r="29" spans="2:22" ht="169.2" customHeight="1" x14ac:dyDescent="0.3">
      <c r="B29" s="5"/>
      <c r="C29" s="53" t="s">
        <v>23</v>
      </c>
      <c r="D29" s="34"/>
      <c r="E29" s="35" t="s">
        <v>11</v>
      </c>
      <c r="F29" s="31"/>
      <c r="G29" s="37">
        <v>0.79166666666666663</v>
      </c>
      <c r="H29" s="31"/>
      <c r="I29" s="78" t="s">
        <v>24</v>
      </c>
      <c r="J29" s="31"/>
      <c r="K29" s="39">
        <v>0.67700000000000005</v>
      </c>
      <c r="L29" s="52"/>
      <c r="M29" s="79" t="s">
        <v>31</v>
      </c>
      <c r="N29" s="41"/>
      <c r="O29" s="42">
        <f>G29-K29</f>
        <v>0.11466666666666658</v>
      </c>
      <c r="P29" s="8"/>
    </row>
    <row r="30" spans="2:22" ht="6.75" customHeight="1" x14ac:dyDescent="0.4">
      <c r="B30" s="5"/>
      <c r="C30" s="30"/>
      <c r="D30" s="45"/>
      <c r="E30" s="46"/>
      <c r="F30" s="31"/>
      <c r="G30" s="47"/>
      <c r="H30" s="31"/>
      <c r="I30" s="48"/>
      <c r="J30" s="31"/>
      <c r="K30" s="32"/>
      <c r="L30" s="31"/>
      <c r="M30" s="49"/>
      <c r="N30" s="49"/>
      <c r="O30" s="50"/>
      <c r="P30" s="8"/>
    </row>
    <row r="31" spans="2:22" ht="182.4" customHeight="1" x14ac:dyDescent="0.3">
      <c r="B31" s="5"/>
      <c r="C31" s="54" t="s">
        <v>25</v>
      </c>
      <c r="D31" s="34"/>
      <c r="E31" s="35" t="s">
        <v>11</v>
      </c>
      <c r="F31" s="31"/>
      <c r="G31" s="37">
        <v>0.9285714285714286</v>
      </c>
      <c r="H31" s="31"/>
      <c r="I31" s="76" t="s">
        <v>35</v>
      </c>
      <c r="J31" s="31"/>
      <c r="K31" s="39">
        <v>0.72499999999999998</v>
      </c>
      <c r="L31" s="52"/>
      <c r="M31" s="79" t="s">
        <v>34</v>
      </c>
      <c r="N31" s="41"/>
      <c r="O31" s="42">
        <f>G31-K31</f>
        <v>0.20357142857142863</v>
      </c>
      <c r="P31" s="8"/>
    </row>
    <row r="32" spans="2:22" ht="6.75" customHeight="1" x14ac:dyDescent="0.4">
      <c r="B32" s="5"/>
      <c r="C32" s="30"/>
      <c r="D32" s="45"/>
      <c r="E32" s="46"/>
      <c r="F32" s="31"/>
      <c r="G32" s="47"/>
      <c r="H32" s="31"/>
      <c r="I32" s="48"/>
      <c r="J32" s="31"/>
      <c r="K32" s="32"/>
      <c r="L32" s="31"/>
      <c r="M32" s="49"/>
      <c r="N32" s="49"/>
      <c r="O32" s="50"/>
      <c r="P32" s="8"/>
    </row>
    <row r="33" spans="2:16" ht="211.8" customHeight="1" x14ac:dyDescent="0.3">
      <c r="B33" s="5"/>
      <c r="C33" s="55" t="s">
        <v>26</v>
      </c>
      <c r="D33" s="34"/>
      <c r="E33" s="35" t="s">
        <v>11</v>
      </c>
      <c r="F33" s="31"/>
      <c r="G33" s="37">
        <v>0.75</v>
      </c>
      <c r="H33" s="31"/>
      <c r="I33" s="76" t="s">
        <v>36</v>
      </c>
      <c r="J33" s="31"/>
      <c r="K33" s="39">
        <v>0.63500000000000001</v>
      </c>
      <c r="L33" s="52"/>
      <c r="M33" s="79" t="s">
        <v>33</v>
      </c>
      <c r="N33" s="41"/>
      <c r="O33" s="42">
        <f>G33-K33</f>
        <v>0.11499999999999999</v>
      </c>
      <c r="P33" s="8"/>
    </row>
    <row r="34" spans="2:16" ht="15.6" x14ac:dyDescent="0.3">
      <c r="B34" s="5"/>
      <c r="C34" s="56"/>
      <c r="D34" s="56"/>
      <c r="E34" s="17"/>
      <c r="F34" s="6"/>
      <c r="G34" s="6"/>
      <c r="H34" s="6"/>
      <c r="I34" s="6"/>
      <c r="J34" s="6"/>
      <c r="K34" s="6"/>
      <c r="L34" s="6"/>
      <c r="M34" s="57"/>
      <c r="N34" s="57"/>
      <c r="O34" s="57"/>
      <c r="P34" s="8"/>
    </row>
    <row r="35" spans="2:16" ht="15.6" x14ac:dyDescent="0.3">
      <c r="B35" s="5"/>
      <c r="C35" s="58"/>
      <c r="D35" s="56"/>
      <c r="E35" s="17"/>
      <c r="F35" s="6"/>
      <c r="G35" s="6"/>
      <c r="H35" s="6"/>
      <c r="I35" s="6"/>
      <c r="J35" s="6"/>
      <c r="K35" s="6"/>
      <c r="L35" s="6"/>
      <c r="M35" s="57"/>
      <c r="N35" s="57"/>
      <c r="O35" s="57"/>
      <c r="P35" s="8"/>
    </row>
    <row r="36" spans="2:16" x14ac:dyDescent="0.3">
      <c r="B36" s="5"/>
      <c r="C36" s="59"/>
      <c r="D36" s="6"/>
      <c r="E36" s="6"/>
      <c r="F36" s="6"/>
      <c r="G36" s="6"/>
      <c r="H36" s="6"/>
      <c r="I36" s="6"/>
      <c r="J36" s="6"/>
      <c r="K36" s="6"/>
      <c r="L36" s="6"/>
      <c r="M36" s="6"/>
      <c r="N36" s="6"/>
      <c r="O36" s="6"/>
      <c r="P36" s="8"/>
    </row>
    <row r="37" spans="2:16" ht="15" thickBot="1" x14ac:dyDescent="0.35">
      <c r="B37" s="60"/>
      <c r="C37" s="61"/>
      <c r="D37" s="61"/>
      <c r="E37" s="61"/>
      <c r="F37" s="61"/>
      <c r="G37" s="61"/>
      <c r="H37" s="61"/>
      <c r="I37" s="61"/>
      <c r="J37" s="61"/>
      <c r="K37" s="61"/>
      <c r="L37" s="61"/>
      <c r="M37" s="61"/>
      <c r="N37" s="61"/>
      <c r="O37" s="61"/>
      <c r="P37" s="62"/>
    </row>
    <row r="38" spans="2:16" ht="15" thickTop="1" x14ac:dyDescent="0.3"/>
  </sheetData>
  <mergeCells count="11">
    <mergeCell ref="C20:D20"/>
    <mergeCell ref="F20:M20"/>
    <mergeCell ref="C21:D21"/>
    <mergeCell ref="F21:M21"/>
    <mergeCell ref="E3:E4"/>
    <mergeCell ref="F3:M4"/>
    <mergeCell ref="F5:M5"/>
    <mergeCell ref="I7:K7"/>
    <mergeCell ref="C17:M17"/>
    <mergeCell ref="C19:D19"/>
    <mergeCell ref="F19:M19"/>
  </mergeCells>
  <conditionalFormatting sqref="G25 G27 G29 G31 G33">
    <cfRule type="cellIs" dxfId="26" priority="25" operator="between">
      <formula>0.76</formula>
      <formula>1</formula>
    </cfRule>
    <cfRule type="cellIs" dxfId="25" priority="26" operator="between">
      <formula>0.51</formula>
      <formula>0.75</formula>
    </cfRule>
    <cfRule type="cellIs" dxfId="24" priority="27" operator="between">
      <formula>0.26</formula>
      <formula>0.5</formula>
    </cfRule>
  </conditionalFormatting>
  <conditionalFormatting sqref="M7">
    <cfRule type="cellIs" priority="21" operator="between">
      <formula>0.76</formula>
      <formula>1</formula>
    </cfRule>
    <cfRule type="cellIs" dxfId="23" priority="22" operator="between">
      <formula>0.51</formula>
      <formula>0.75</formula>
    </cfRule>
    <cfRule type="cellIs" dxfId="22" priority="23" operator="between">
      <formula>0.26</formula>
      <formula>0.5</formula>
    </cfRule>
    <cfRule type="cellIs" dxfId="21" priority="24" operator="between">
      <formula>0</formula>
      <formula>0.25</formula>
    </cfRule>
  </conditionalFormatting>
  <conditionalFormatting sqref="K25">
    <cfRule type="cellIs" dxfId="20" priority="17" operator="between">
      <formula>0.76</formula>
      <formula>1</formula>
    </cfRule>
    <cfRule type="cellIs" dxfId="19" priority="18" operator="between">
      <formula>0.51</formula>
      <formula>0.75</formula>
    </cfRule>
    <cfRule type="cellIs" dxfId="18" priority="19" operator="between">
      <formula>0.26</formula>
      <formula>0.5</formula>
    </cfRule>
  </conditionalFormatting>
  <conditionalFormatting sqref="K27">
    <cfRule type="cellIs" dxfId="17" priority="13" operator="between">
      <formula>0.76</formula>
      <formula>1</formula>
    </cfRule>
    <cfRule type="cellIs" dxfId="16" priority="14" operator="between">
      <formula>0.51</formula>
      <formula>0.75</formula>
    </cfRule>
    <cfRule type="cellIs" dxfId="15" priority="15" operator="between">
      <formula>0.26</formula>
      <formula>0.5</formula>
    </cfRule>
  </conditionalFormatting>
  <conditionalFormatting sqref="K29">
    <cfRule type="cellIs" dxfId="14" priority="9" operator="between">
      <formula>0.76</formula>
      <formula>1</formula>
    </cfRule>
    <cfRule type="cellIs" dxfId="13" priority="10" operator="between">
      <formula>0.51</formula>
      <formula>0.75</formula>
    </cfRule>
    <cfRule type="cellIs" dxfId="12" priority="11" operator="between">
      <formula>0.26</formula>
      <formula>0.5</formula>
    </cfRule>
  </conditionalFormatting>
  <conditionalFormatting sqref="K31">
    <cfRule type="cellIs" dxfId="11" priority="5" operator="between">
      <formula>0.76</formula>
      <formula>1</formula>
    </cfRule>
    <cfRule type="cellIs" dxfId="10" priority="6" operator="between">
      <formula>0.51</formula>
      <formula>0.75</formula>
    </cfRule>
    <cfRule type="cellIs" dxfId="9" priority="7" operator="between">
      <formula>0.26</formula>
      <formula>0.5</formula>
    </cfRule>
  </conditionalFormatting>
  <conditionalFormatting sqref="K33">
    <cfRule type="cellIs" dxfId="8" priority="1" operator="between">
      <formula>0.76</formula>
      <formula>1</formula>
    </cfRule>
    <cfRule type="cellIs" dxfId="7" priority="2" operator="between">
      <formula>0.51</formula>
      <formula>0.75</formula>
    </cfRule>
    <cfRule type="cellIs" dxfId="6" priority="3" operator="between">
      <formula>0.26</formula>
      <formula>0.5</formula>
    </cfRule>
  </conditionalFormatting>
  <dataValidations count="4">
    <dataValidation type="list" allowBlank="1" showInputMessage="1" showErrorMessage="1" sqref="E19">
      <formula1>"Si,No,En proceso"</formula1>
    </dataValidation>
    <dataValidation type="list" allowBlank="1" showInputMessage="1" showErrorMessage="1" sqref="N20:O20 E20:E21">
      <formula1>"Si, No"</formula1>
    </dataValidation>
    <dataValidation type="list" allowBlank="1" showInputMessage="1" showErrorMessage="1" sqref="N19:O19">
      <formula1>"Si,No"</formula1>
    </dataValidation>
    <dataValidation allowBlank="1" showInputMessage="1" showErrorMessage="1" prompt="Celda formulada, información proveniente de la pestaña de deficiencias." sqref="E23"/>
  </dataValidations>
  <pageMargins left="0.7" right="0.7" top="0.75" bottom="0.75" header="0.3" footer="0.3"/>
  <pageSetup orientation="portrait" horizontalDpi="300" verticalDpi="300" r:id="rId1"/>
  <drawing r:id="rId2"/>
  <extLst>
    <ext xmlns:x14="http://schemas.microsoft.com/office/spreadsheetml/2009/9/main" uri="{78C0D931-6437-407d-A8EE-F0AAD7539E65}">
      <x14:conditionalFormattings>
        <x14:conditionalFormatting xmlns:xm="http://schemas.microsoft.com/office/excel/2006/main">
          <x14:cfRule type="cellIs" priority="28" operator="between" id="{AD6BF3FE-BF10-470D-9A1D-FBD3A89FCB69}">
            <xm:f>0</xm:f>
            <xm:f>'\Users\ngarnica.GOBSAI\Downloads\[Informe semestral parametrizado de evaluación del SCI 2020 (Final (Autoguardado).xlsx]Analisis de Resultados'!#REF!</xm:f>
            <x14:dxf>
              <fill>
                <patternFill>
                  <bgColor rgb="FFFF0000"/>
                </patternFill>
              </fill>
            </x14:dxf>
          </x14:cfRule>
          <xm:sqref>G25 G27 G29 G31 G33</xm:sqref>
        </x14:conditionalFormatting>
        <x14:conditionalFormatting xmlns:xm="http://schemas.microsoft.com/office/excel/2006/main">
          <x14:cfRule type="cellIs" priority="20" operator="between" id="{180B381E-9236-4E26-A7B2-ED30ABBB2CB2}">
            <xm:f>0</xm:f>
            <xm:f>'\Users\ngarnica.GOBSAI\Downloads\[Informe semestral parametrizado de evaluación del SCI 2020 (Final (Autoguardado).xlsx]Analisis de Resultados'!#REF!</xm:f>
            <x14:dxf>
              <fill>
                <patternFill>
                  <bgColor rgb="FFFF0000"/>
                </patternFill>
              </fill>
            </x14:dxf>
          </x14:cfRule>
          <xm:sqref>K25</xm:sqref>
        </x14:conditionalFormatting>
        <x14:conditionalFormatting xmlns:xm="http://schemas.microsoft.com/office/excel/2006/main">
          <x14:cfRule type="cellIs" priority="16" operator="between" id="{BB2F7CBC-2C6D-43D2-A1AE-E32CD7CF53FB}">
            <xm:f>0</xm:f>
            <xm:f>'\Users\ngarnica.GOBSAI\Downloads\[Informe semestral parametrizado de evaluación del SCI 2020 (Final (Autoguardado).xlsx]Analisis de Resultados'!#REF!</xm:f>
            <x14:dxf>
              <fill>
                <patternFill>
                  <bgColor rgb="FFFF0000"/>
                </patternFill>
              </fill>
            </x14:dxf>
          </x14:cfRule>
          <xm:sqref>K27</xm:sqref>
        </x14:conditionalFormatting>
        <x14:conditionalFormatting xmlns:xm="http://schemas.microsoft.com/office/excel/2006/main">
          <x14:cfRule type="cellIs" priority="12" operator="between" id="{82501ADD-A411-48A3-A1C2-11098C3641A5}">
            <xm:f>0</xm:f>
            <xm:f>'\Users\ngarnica.GOBSAI\Downloads\[Informe semestral parametrizado de evaluación del SCI 2020 (Final (Autoguardado).xlsx]Analisis de Resultados'!#REF!</xm:f>
            <x14:dxf>
              <fill>
                <patternFill>
                  <bgColor rgb="FFFF0000"/>
                </patternFill>
              </fill>
            </x14:dxf>
          </x14:cfRule>
          <xm:sqref>K29</xm:sqref>
        </x14:conditionalFormatting>
        <x14:conditionalFormatting xmlns:xm="http://schemas.microsoft.com/office/excel/2006/main">
          <x14:cfRule type="cellIs" priority="8" operator="between" id="{980D5E06-B0CF-4B6C-90BC-F4F3B965F93B}">
            <xm:f>0</xm:f>
            <xm:f>'\Users\ngarnica.GOBSAI\Downloads\[Informe semestral parametrizado de evaluación del SCI 2020 (Final (Autoguardado).xlsx]Analisis de Resultados'!#REF!</xm:f>
            <x14:dxf>
              <fill>
                <patternFill>
                  <bgColor rgb="FFFF0000"/>
                </patternFill>
              </fill>
            </x14:dxf>
          </x14:cfRule>
          <xm:sqref>K31</xm:sqref>
        </x14:conditionalFormatting>
        <x14:conditionalFormatting xmlns:xm="http://schemas.microsoft.com/office/excel/2006/main">
          <x14:cfRule type="cellIs" priority="4" operator="between" id="{A110065A-69E8-4E0D-B6CF-04207E951280}">
            <xm:f>0</xm:f>
            <xm:f>'\Users\ngarnica.GOBSAI\Downloads\[Informe semestral parametrizado de evaluación del SCI 2020 (Final (Autoguardado).xlsx]Analisis de Resultados'!#REF!</xm:f>
            <x14:dxf>
              <fill>
                <patternFill>
                  <bgColor rgb="FFFF0000"/>
                </patternFill>
              </fill>
            </x14:dxf>
          </x14:cfRule>
          <xm:sqref>K33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Conclusiones</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Doris</dc:creator>
  <cp:lastModifiedBy>Doris</cp:lastModifiedBy>
  <dcterms:created xsi:type="dcterms:W3CDTF">2020-08-03T15:41:15Z</dcterms:created>
  <dcterms:modified xsi:type="dcterms:W3CDTF">2020-08-04T18:48:00Z</dcterms:modified>
</cp:coreProperties>
</file>