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65" windowWidth="14175" windowHeight="71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<sst xmlns="http://schemas.openxmlformats.org/spreadsheetml/2006/main" count="41" uniqueCount="31">
  <si>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1985-1990</t>
  </si>
  <si>
    <t>1990-1995</t>
  </si>
  <si>
    <t>1995-2000</t>
  </si>
  <si>
    <t xml:space="preserve"> 2000-2005</t>
  </si>
  <si>
    <t xml:space="preserve"> 2005-2010</t>
  </si>
  <si>
    <t>2010-2015</t>
  </si>
  <si>
    <t>2015-2020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</si>
  <si>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</si>
  <si>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</si>
  <si>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</si>
  <si>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</si>
  <si>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</si>
  <si>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</si>
  <si>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</si>
  <si>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</si>
  <si>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</si>
  <si>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</si>
  <si>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</si>
  <si>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</si>
  <si>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</si>
  <si>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</si>
  <si>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</si>
  <si>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</si>
  <si>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80-Y+</t>
  </si>
  <si>
    <t>Total</t>
  </si>
  <si>
    <t>EDAD</t>
  </si>
  <si>
    <t xml:space="preserve">HOMBRES </t>
  </si>
  <si>
    <t xml:space="preserve">MUJERES </t>
  </si>
  <si>
    <t>HOMBRES</t>
  </si>
  <si>
    <t>MUJERES</t>
  </si>
  <si>
    <t>Estimaciones de la Migración. 1985-2005 y Proyecciones 2005-2020. Departamento Archipielago de San Andrés y Providencia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</si>
</sst>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0_ ;[Red]\-0\ "/>
    <numFmt numFmtId="166" formatCode="_ * #,##0_ ;_ * \-#,##0_ ;_ * &quot;-&quot;??_ ;_ @_ "/>
    <numFmt numFmtId="167" formatCode="\ #\ ##0"/>
    <numFmt numFmtId="168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0" fillId="0" borderId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18" fillId="33" borderId="0" xfId="0" applyNumberFormat="1" applyFont="1" applyFill="1" applyAlignment="1">
      <alignment/>
    </xf>
    <xf numFmtId="164" fontId="19" fillId="33" borderId="0" xfId="0" applyNumberFormat="1" applyFont="1" applyFill="1" applyAlignment="1">
      <alignment horizontal="left"/>
    </xf>
    <xf numFmtId="0" fontId="18" fillId="33" borderId="0" xfId="0" applyNumberFormat="1" applyFont="1" applyFill="1" applyBorder="1" applyAlignment="1">
      <alignment/>
    </xf>
    <xf numFmtId="164" fontId="19" fillId="33" borderId="10" xfId="0" applyNumberFormat="1" applyFont="1" applyFill="1" applyBorder="1" applyAlignment="1">
      <alignment horizontal="center" vertical="center"/>
    </xf>
    <xf numFmtId="164" fontId="19" fillId="33" borderId="11" xfId="0" applyNumberFormat="1" applyFont="1" applyFill="1" applyBorder="1" applyAlignment="1">
      <alignment horizontal="center" vertical="center"/>
    </xf>
    <xf numFmtId="165" fontId="19" fillId="33" borderId="11" xfId="51" applyNumberFormat="1" applyFont="1" applyFill="1" applyBorder="1" applyAlignment="1">
      <alignment horizontal="center" vertical="center"/>
    </xf>
    <xf numFmtId="164" fontId="18" fillId="33" borderId="0" xfId="0" applyNumberFormat="1" applyFont="1" applyFill="1" applyAlignment="1">
      <alignment/>
    </xf>
    <xf numFmtId="164" fontId="18" fillId="33" borderId="0" xfId="0" applyNumberFormat="1" applyFont="1" applyFill="1" applyBorder="1" applyAlignment="1">
      <alignment/>
    </xf>
    <xf numFmtId="3" fontId="18" fillId="33" borderId="10" xfId="0" applyNumberFormat="1" applyFont="1" applyFill="1" applyBorder="1" applyAlignment="1">
      <alignment/>
    </xf>
    <xf numFmtId="3" fontId="18" fillId="34" borderId="12" xfId="0" applyNumberFormat="1" applyFont="1" applyFill="1" applyBorder="1" applyAlignment="1">
      <alignment/>
    </xf>
    <xf numFmtId="3" fontId="18" fillId="33" borderId="12" xfId="0" applyNumberFormat="1" applyFont="1" applyFill="1" applyBorder="1" applyAlignment="1">
      <alignment/>
    </xf>
    <xf numFmtId="3" fontId="18" fillId="33" borderId="13" xfId="0" applyNumberFormat="1" applyFont="1" applyFill="1" applyBorder="1" applyAlignment="1">
      <alignment/>
    </xf>
    <xf numFmtId="3" fontId="19" fillId="33" borderId="14" xfId="0" applyNumberFormat="1" applyFont="1" applyFill="1" applyBorder="1" applyAlignment="1">
      <alignment horizontal="left" vertical="center" wrapText="1"/>
    </xf>
    <xf numFmtId="164" fontId="18" fillId="33" borderId="0" xfId="0" applyNumberFormat="1" applyFont="1" applyFill="1" applyAlignment="1">
      <alignment horizontal="center" vertical="center"/>
    </xf>
    <xf numFmtId="164" fontId="18" fillId="33" borderId="0" xfId="0" applyNumberFormat="1" applyFont="1" applyFill="1" applyBorder="1" applyAlignment="1">
      <alignment horizontal="center" vertical="center"/>
    </xf>
    <xf numFmtId="164" fontId="21" fillId="33" borderId="12" xfId="0" applyNumberFormat="1" applyFont="1" applyFill="1" applyBorder="1" applyAlignment="1">
      <alignment horizontal="center" vertical="center"/>
    </xf>
    <xf numFmtId="164" fontId="21" fillId="33" borderId="0" xfId="0" applyNumberFormat="1" applyFont="1" applyFill="1" applyBorder="1" applyAlignment="1">
      <alignment horizontal="center" vertical="center" wrapText="1"/>
    </xf>
    <xf numFmtId="164" fontId="22" fillId="33" borderId="0" xfId="0" applyNumberFormat="1" applyFont="1" applyFill="1" applyBorder="1" applyAlignment="1">
      <alignment horizontal="center" vertical="center"/>
    </xf>
    <xf numFmtId="164" fontId="22" fillId="33" borderId="0" xfId="0" applyNumberFormat="1" applyFont="1" applyFill="1" applyAlignment="1">
      <alignment horizontal="center" vertical="center"/>
    </xf>
    <xf numFmtId="0" fontId="18" fillId="33" borderId="0" xfId="0" applyNumberFormat="1" applyFont="1" applyFill="1" applyAlignment="1">
      <alignment horizontal="center"/>
    </xf>
    <xf numFmtId="0" fontId="18" fillId="33" borderId="0" xfId="0" applyNumberFormat="1" applyFont="1" applyFill="1" applyBorder="1" applyAlignment="1">
      <alignment horizontal="center"/>
    </xf>
    <xf numFmtId="3" fontId="18" fillId="33" borderId="11" xfId="0" applyNumberFormat="1" applyFont="1" applyFill="1" applyBorder="1" applyAlignment="1">
      <alignment horizontal="center"/>
    </xf>
    <xf numFmtId="3" fontId="18" fillId="34" borderId="0" xfId="0" applyNumberFormat="1" applyFont="1" applyFill="1" applyBorder="1" applyAlignment="1">
      <alignment horizontal="center"/>
    </xf>
    <xf numFmtId="3" fontId="18" fillId="33" borderId="0" xfId="0" applyNumberFormat="1" applyFont="1" applyFill="1" applyBorder="1" applyAlignment="1">
      <alignment horizontal="center"/>
    </xf>
    <xf numFmtId="3" fontId="18" fillId="33" borderId="15" xfId="0" applyNumberFormat="1" applyFont="1" applyFill="1" applyBorder="1" applyAlignment="1">
      <alignment horizontal="center"/>
    </xf>
    <xf numFmtId="3" fontId="18" fillId="33" borderId="16" xfId="0" applyNumberFormat="1" applyFont="1" applyFill="1" applyBorder="1" applyAlignment="1">
      <alignment horizontal="center"/>
    </xf>
    <xf numFmtId="3" fontId="18" fillId="33" borderId="16" xfId="51" applyNumberFormat="1" applyFont="1" applyFill="1" applyBorder="1" applyAlignment="1">
      <alignment horizontal="center"/>
    </xf>
    <xf numFmtId="165" fontId="18" fillId="33" borderId="0" xfId="51" applyNumberFormat="1" applyFont="1" applyFill="1" applyAlignment="1">
      <alignment horizontal="center"/>
    </xf>
    <xf numFmtId="168" fontId="18" fillId="33" borderId="0" xfId="53" applyNumberFormat="1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NM Estructuras Conc Censal 070627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2</xdr:col>
      <xdr:colOff>619125</xdr:colOff>
      <xdr:row>3</xdr:row>
      <xdr:rowOff>171450</xdr:rowOff>
    </xdr:to>
    <xdr:pic>
      <xdr:nvPicPr>
        <xdr:cNvPr id="1" name="Picture 28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857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28"/>
  <sheetViews>
    <sheetView tabSelected="1" zoomScalePageLayoutView="0" workbookViewId="0" topLeftCell="A1">
      <selection activeCell="C31" sqref="C30:C31"/>
    </sheetView>
  </sheetViews>
  <sheetFormatPr defaultColWidth="11.421875" defaultRowHeight="15"/>
  <cols>
    <col min="1" max="1" width="9.7109375" style="1" customWidth="1"/>
    <col min="2" max="2" width="9.7109375" style="20" bestFit="1" customWidth="1"/>
    <col min="3" max="3" width="9.28125" style="20" bestFit="1" customWidth="1"/>
    <col min="4" max="4" width="9.7109375" style="20" bestFit="1" customWidth="1"/>
    <col min="5" max="5" width="9.28125" style="20" bestFit="1" customWidth="1"/>
    <col min="6" max="6" width="9.7109375" style="21" bestFit="1" customWidth="1"/>
    <col min="7" max="7" width="9.28125" style="20" bestFit="1" customWidth="1"/>
    <col min="8" max="8" width="9.7109375" style="20" bestFit="1" customWidth="1"/>
    <col min="9" max="15" width="11.421875" style="20" customWidth="1"/>
    <col min="16" max="16" width="11.421875" style="3" customWidth="1"/>
    <col min="17" max="16384" width="11.421875" style="1" customWidth="1"/>
  </cols>
  <sheetData>
    <row r="6" ht="12">
      <c r="A6" s="2" t="s">
        <v>30</v>
      </c>
    </row>
    <row r="7" ht="12">
      <c r="A7" s="2"/>
    </row>
    <row r="8" spans="1:16" s="14" customFormat="1" ht="12">
      <c r="A8" s="4"/>
      <c r="B8" s="5" t="s">
        <v>0</v>
      </c>
      <c r="C8" s="5"/>
      <c r="D8" s="5" t="s">
        <v>1</v>
      </c>
      <c r="E8" s="5"/>
      <c r="F8" s="5" t="s">
        <v>2</v>
      </c>
      <c r="G8" s="5"/>
      <c r="H8" s="5" t="s">
        <v>3</v>
      </c>
      <c r="I8" s="5"/>
      <c r="J8" s="6" t="s">
        <v>4</v>
      </c>
      <c r="K8" s="6"/>
      <c r="L8" s="6" t="s">
        <v>5</v>
      </c>
      <c r="M8" s="6"/>
      <c r="N8" s="6" t="s">
        <v>6</v>
      </c>
      <c r="O8" s="6"/>
      <c r="P8" s="15"/>
    </row>
    <row r="9" spans="1:16" s="19" customFormat="1" ht="12.75">
      <c r="A9" s="16" t="s">
        <v>25</v>
      </c>
      <c r="B9" s="17" t="s">
        <v>26</v>
      </c>
      <c r="C9" s="17" t="s">
        <v>27</v>
      </c>
      <c r="D9" s="17" t="s">
        <v>26</v>
      </c>
      <c r="E9" s="17" t="s">
        <v>27</v>
      </c>
      <c r="F9" s="17" t="s">
        <v>28</v>
      </c>
      <c r="G9" s="17" t="s">
        <v>27</v>
      </c>
      <c r="H9" s="17" t="s">
        <v>28</v>
      </c>
      <c r="I9" s="17" t="s">
        <v>29</v>
      </c>
      <c r="J9" s="17" t="s">
        <v>28</v>
      </c>
      <c r="K9" s="17" t="s">
        <v>29</v>
      </c>
      <c r="L9" s="17" t="s">
        <v>26</v>
      </c>
      <c r="M9" s="17" t="s">
        <v>27</v>
      </c>
      <c r="N9" s="17" t="s">
        <v>26</v>
      </c>
      <c r="O9" s="17" t="s">
        <v>27</v>
      </c>
      <c r="P9" s="18"/>
    </row>
    <row r="10" spans="1:16" s="7" customFormat="1" ht="12">
      <c r="A10" s="9" t="s">
        <v>7</v>
      </c>
      <c r="B10" s="22">
        <v>155</v>
      </c>
      <c r="C10" s="22">
        <v>148</v>
      </c>
      <c r="D10" s="22">
        <v>161</v>
      </c>
      <c r="E10" s="22">
        <v>140</v>
      </c>
      <c r="F10" s="22">
        <v>-71</v>
      </c>
      <c r="G10" s="22">
        <v>-65</v>
      </c>
      <c r="H10" s="22">
        <v>-72</v>
      </c>
      <c r="I10" s="22">
        <v>-60</v>
      </c>
      <c r="J10" s="22">
        <v>-44</v>
      </c>
      <c r="K10" s="22">
        <v>-36</v>
      </c>
      <c r="L10" s="22">
        <v>-31</v>
      </c>
      <c r="M10" s="22">
        <v>-26</v>
      </c>
      <c r="N10" s="22">
        <v>-21</v>
      </c>
      <c r="O10" s="22">
        <v>-18</v>
      </c>
      <c r="P10" s="8"/>
    </row>
    <row r="11" spans="1:16" s="7" customFormat="1" ht="12">
      <c r="A11" s="10" t="s">
        <v>8</v>
      </c>
      <c r="B11" s="23">
        <v>157</v>
      </c>
      <c r="C11" s="23">
        <v>149</v>
      </c>
      <c r="D11" s="23">
        <v>150</v>
      </c>
      <c r="E11" s="23">
        <v>152</v>
      </c>
      <c r="F11" s="23">
        <v>-74</v>
      </c>
      <c r="G11" s="23">
        <v>-84</v>
      </c>
      <c r="H11" s="23">
        <v>-86</v>
      </c>
      <c r="I11" s="23">
        <v>-80</v>
      </c>
      <c r="J11" s="23">
        <v>-52</v>
      </c>
      <c r="K11" s="23">
        <v>-48</v>
      </c>
      <c r="L11" s="23">
        <v>-37</v>
      </c>
      <c r="M11" s="23">
        <v>-34</v>
      </c>
      <c r="N11" s="23">
        <v>-25</v>
      </c>
      <c r="O11" s="23">
        <v>-24</v>
      </c>
      <c r="P11" s="8"/>
    </row>
    <row r="12" spans="1:16" s="7" customFormat="1" ht="12">
      <c r="A12" s="11" t="s">
        <v>9</v>
      </c>
      <c r="B12" s="24">
        <v>197</v>
      </c>
      <c r="C12" s="24">
        <v>210</v>
      </c>
      <c r="D12" s="24">
        <v>193</v>
      </c>
      <c r="E12" s="24">
        <v>212</v>
      </c>
      <c r="F12" s="24">
        <v>-109</v>
      </c>
      <c r="G12" s="24">
        <v>-106</v>
      </c>
      <c r="H12" s="24">
        <v>-105</v>
      </c>
      <c r="I12" s="24">
        <v>-110</v>
      </c>
      <c r="J12" s="24">
        <v>-64</v>
      </c>
      <c r="K12" s="24">
        <v>-67</v>
      </c>
      <c r="L12" s="24">
        <v>-45</v>
      </c>
      <c r="M12" s="24">
        <v>-47</v>
      </c>
      <c r="N12" s="24">
        <v>-31</v>
      </c>
      <c r="O12" s="24">
        <v>-32</v>
      </c>
      <c r="P12" s="8"/>
    </row>
    <row r="13" spans="1:16" s="7" customFormat="1" ht="12">
      <c r="A13" s="10" t="s">
        <v>10</v>
      </c>
      <c r="B13" s="23">
        <v>278</v>
      </c>
      <c r="C13" s="23">
        <v>425</v>
      </c>
      <c r="D13" s="23">
        <v>284</v>
      </c>
      <c r="E13" s="23">
        <v>416</v>
      </c>
      <c r="F13" s="23">
        <v>-120</v>
      </c>
      <c r="G13" s="23">
        <v>-128</v>
      </c>
      <c r="H13" s="23">
        <v>-112</v>
      </c>
      <c r="I13" s="23">
        <v>-128</v>
      </c>
      <c r="J13" s="23">
        <v>-103</v>
      </c>
      <c r="K13" s="23">
        <v>-118</v>
      </c>
      <c r="L13" s="23">
        <v>-73</v>
      </c>
      <c r="M13" s="23">
        <v>-83</v>
      </c>
      <c r="N13" s="23">
        <v>-50</v>
      </c>
      <c r="O13" s="23">
        <v>-58</v>
      </c>
      <c r="P13" s="8"/>
    </row>
    <row r="14" spans="1:16" s="7" customFormat="1" ht="12">
      <c r="A14" s="11" t="s">
        <v>11</v>
      </c>
      <c r="B14" s="24">
        <v>554</v>
      </c>
      <c r="C14" s="24">
        <v>554</v>
      </c>
      <c r="D14" s="24">
        <v>555</v>
      </c>
      <c r="E14" s="24">
        <v>552</v>
      </c>
      <c r="F14" s="24">
        <v>-148</v>
      </c>
      <c r="G14" s="24">
        <v>-160</v>
      </c>
      <c r="H14" s="24">
        <v>-145</v>
      </c>
      <c r="I14" s="24">
        <v>-154</v>
      </c>
      <c r="J14" s="24">
        <v>-134</v>
      </c>
      <c r="K14" s="24">
        <v>-142</v>
      </c>
      <c r="L14" s="24">
        <v>-94</v>
      </c>
      <c r="M14" s="24">
        <v>-100</v>
      </c>
      <c r="N14" s="24">
        <v>-65</v>
      </c>
      <c r="O14" s="24">
        <v>-69</v>
      </c>
      <c r="P14" s="8"/>
    </row>
    <row r="15" spans="1:16" s="7" customFormat="1" ht="12">
      <c r="A15" s="10" t="s">
        <v>12</v>
      </c>
      <c r="B15" s="23">
        <v>455</v>
      </c>
      <c r="C15" s="23">
        <v>458</v>
      </c>
      <c r="D15" s="23">
        <v>459</v>
      </c>
      <c r="E15" s="23">
        <v>468</v>
      </c>
      <c r="F15" s="23">
        <v>-166</v>
      </c>
      <c r="G15" s="23">
        <v>-191</v>
      </c>
      <c r="H15" s="23">
        <v>-164</v>
      </c>
      <c r="I15" s="23">
        <v>-188</v>
      </c>
      <c r="J15" s="23">
        <v>-151</v>
      </c>
      <c r="K15" s="23">
        <v>-173</v>
      </c>
      <c r="L15" s="23">
        <v>-107</v>
      </c>
      <c r="M15" s="23">
        <v>-122</v>
      </c>
      <c r="N15" s="23">
        <v>-74</v>
      </c>
      <c r="O15" s="23">
        <v>-85</v>
      </c>
      <c r="P15" s="8"/>
    </row>
    <row r="16" spans="1:16" s="7" customFormat="1" ht="12">
      <c r="A16" s="11" t="s">
        <v>13</v>
      </c>
      <c r="B16" s="24">
        <v>279</v>
      </c>
      <c r="C16" s="24">
        <v>181</v>
      </c>
      <c r="D16" s="24">
        <v>278</v>
      </c>
      <c r="E16" s="24">
        <v>174</v>
      </c>
      <c r="F16" s="24">
        <v>-162</v>
      </c>
      <c r="G16" s="24">
        <v>-174</v>
      </c>
      <c r="H16" s="24">
        <v>-163</v>
      </c>
      <c r="I16" s="24">
        <v>-174</v>
      </c>
      <c r="J16" s="24">
        <v>-150</v>
      </c>
      <c r="K16" s="24">
        <v>-161</v>
      </c>
      <c r="L16" s="24">
        <v>-106</v>
      </c>
      <c r="M16" s="24">
        <v>-113</v>
      </c>
      <c r="N16" s="24">
        <v>-73</v>
      </c>
      <c r="O16" s="24">
        <v>-78</v>
      </c>
      <c r="P16" s="8"/>
    </row>
    <row r="17" spans="1:16" s="7" customFormat="1" ht="12">
      <c r="A17" s="10" t="s">
        <v>14</v>
      </c>
      <c r="B17" s="23">
        <v>87</v>
      </c>
      <c r="C17" s="23">
        <v>77</v>
      </c>
      <c r="D17" s="23">
        <v>84</v>
      </c>
      <c r="E17" s="23">
        <v>70</v>
      </c>
      <c r="F17" s="23">
        <v>-115</v>
      </c>
      <c r="G17" s="23">
        <v>-139</v>
      </c>
      <c r="H17" s="23">
        <v>-115</v>
      </c>
      <c r="I17" s="23">
        <v>-141</v>
      </c>
      <c r="J17" s="23">
        <v>-106</v>
      </c>
      <c r="K17" s="23">
        <v>-130</v>
      </c>
      <c r="L17" s="23">
        <v>-75</v>
      </c>
      <c r="M17" s="23">
        <v>-92</v>
      </c>
      <c r="N17" s="23">
        <v>-52</v>
      </c>
      <c r="O17" s="23">
        <v>-63</v>
      </c>
      <c r="P17" s="8"/>
    </row>
    <row r="18" spans="1:16" s="7" customFormat="1" ht="12">
      <c r="A18" s="11" t="s">
        <v>15</v>
      </c>
      <c r="B18" s="24">
        <v>88</v>
      </c>
      <c r="C18" s="24">
        <v>73</v>
      </c>
      <c r="D18" s="24">
        <v>91</v>
      </c>
      <c r="E18" s="24">
        <v>73</v>
      </c>
      <c r="F18" s="24">
        <v>-77</v>
      </c>
      <c r="G18" s="24">
        <v>-92</v>
      </c>
      <c r="H18" s="24">
        <v>-78</v>
      </c>
      <c r="I18" s="24">
        <v>-94</v>
      </c>
      <c r="J18" s="24">
        <v>-72</v>
      </c>
      <c r="K18" s="24">
        <v>-87</v>
      </c>
      <c r="L18" s="24">
        <v>-51</v>
      </c>
      <c r="M18" s="24">
        <v>-61</v>
      </c>
      <c r="N18" s="24">
        <v>-35</v>
      </c>
      <c r="O18" s="24">
        <v>-42</v>
      </c>
      <c r="P18" s="8"/>
    </row>
    <row r="19" spans="1:16" s="7" customFormat="1" ht="12">
      <c r="A19" s="10" t="s">
        <v>16</v>
      </c>
      <c r="B19" s="23">
        <v>67</v>
      </c>
      <c r="C19" s="23">
        <v>70</v>
      </c>
      <c r="D19" s="23">
        <v>73</v>
      </c>
      <c r="E19" s="23">
        <v>72</v>
      </c>
      <c r="F19" s="23">
        <v>-47</v>
      </c>
      <c r="G19" s="23">
        <v>-58</v>
      </c>
      <c r="H19" s="23">
        <v>-48</v>
      </c>
      <c r="I19" s="23">
        <v>-59</v>
      </c>
      <c r="J19" s="23">
        <v>-44</v>
      </c>
      <c r="K19" s="23">
        <v>-54</v>
      </c>
      <c r="L19" s="23">
        <v>-31</v>
      </c>
      <c r="M19" s="23">
        <v>-38</v>
      </c>
      <c r="N19" s="23">
        <v>-22</v>
      </c>
      <c r="O19" s="23">
        <v>-27</v>
      </c>
      <c r="P19" s="8"/>
    </row>
    <row r="20" spans="1:16" s="7" customFormat="1" ht="12">
      <c r="A20" s="11" t="s">
        <v>17</v>
      </c>
      <c r="B20" s="24">
        <v>71</v>
      </c>
      <c r="C20" s="24">
        <v>75</v>
      </c>
      <c r="D20" s="24">
        <v>80</v>
      </c>
      <c r="E20" s="24">
        <v>78</v>
      </c>
      <c r="F20" s="24">
        <v>-29</v>
      </c>
      <c r="G20" s="24">
        <v>-35</v>
      </c>
      <c r="H20" s="24">
        <v>-30</v>
      </c>
      <c r="I20" s="24">
        <v>-37</v>
      </c>
      <c r="J20" s="24">
        <v>-26</v>
      </c>
      <c r="K20" s="24">
        <v>-31</v>
      </c>
      <c r="L20" s="24">
        <v>-18</v>
      </c>
      <c r="M20" s="24">
        <v>-22</v>
      </c>
      <c r="N20" s="24">
        <v>-12</v>
      </c>
      <c r="O20" s="24">
        <v>-15</v>
      </c>
      <c r="P20" s="8"/>
    </row>
    <row r="21" spans="1:16" s="7" customFormat="1" ht="12">
      <c r="A21" s="10" t="s">
        <v>18</v>
      </c>
      <c r="B21" s="23">
        <v>29</v>
      </c>
      <c r="C21" s="23">
        <v>20</v>
      </c>
      <c r="D21" s="23">
        <v>31</v>
      </c>
      <c r="E21" s="23">
        <v>18</v>
      </c>
      <c r="F21" s="23">
        <v>-15</v>
      </c>
      <c r="G21" s="23">
        <v>-22</v>
      </c>
      <c r="H21" s="23">
        <v>-15</v>
      </c>
      <c r="I21" s="23">
        <v>-22</v>
      </c>
      <c r="J21" s="23">
        <v>-13</v>
      </c>
      <c r="K21" s="23">
        <v>-19</v>
      </c>
      <c r="L21" s="23">
        <v>-9</v>
      </c>
      <c r="M21" s="23">
        <v>-13</v>
      </c>
      <c r="N21" s="23">
        <v>-6</v>
      </c>
      <c r="O21" s="23">
        <v>-9</v>
      </c>
      <c r="P21" s="8"/>
    </row>
    <row r="22" spans="1:16" s="7" customFormat="1" ht="12">
      <c r="A22" s="11" t="s">
        <v>19</v>
      </c>
      <c r="B22" s="24">
        <v>31</v>
      </c>
      <c r="C22" s="24">
        <v>48</v>
      </c>
      <c r="D22" s="24">
        <v>31</v>
      </c>
      <c r="E22" s="24">
        <v>45</v>
      </c>
      <c r="F22" s="24">
        <v>-8</v>
      </c>
      <c r="G22" s="24">
        <v>-14</v>
      </c>
      <c r="H22" s="24">
        <v>-9</v>
      </c>
      <c r="I22" s="24">
        <v>-14</v>
      </c>
      <c r="J22" s="24">
        <v>-8</v>
      </c>
      <c r="K22" s="24">
        <v>-12</v>
      </c>
      <c r="L22" s="24">
        <v>-5</v>
      </c>
      <c r="M22" s="24">
        <v>-8</v>
      </c>
      <c r="N22" s="24">
        <v>-4</v>
      </c>
      <c r="O22" s="24">
        <v>-6</v>
      </c>
      <c r="P22" s="8"/>
    </row>
    <row r="23" spans="1:16" s="7" customFormat="1" ht="12">
      <c r="A23" s="10" t="s">
        <v>20</v>
      </c>
      <c r="B23" s="23">
        <v>8</v>
      </c>
      <c r="C23" s="23">
        <v>32</v>
      </c>
      <c r="D23" s="23">
        <v>9</v>
      </c>
      <c r="E23" s="23">
        <v>30</v>
      </c>
      <c r="F23" s="23">
        <v>-4</v>
      </c>
      <c r="G23" s="23">
        <v>-10</v>
      </c>
      <c r="H23" s="23">
        <v>-4</v>
      </c>
      <c r="I23" s="23">
        <v>-11</v>
      </c>
      <c r="J23" s="23">
        <v>-3</v>
      </c>
      <c r="K23" s="23">
        <v>-9</v>
      </c>
      <c r="L23" s="23">
        <v>-2</v>
      </c>
      <c r="M23" s="23">
        <v>-7</v>
      </c>
      <c r="N23" s="23">
        <v>-2</v>
      </c>
      <c r="O23" s="23">
        <v>-5</v>
      </c>
      <c r="P23" s="8"/>
    </row>
    <row r="24" spans="1:16" s="7" customFormat="1" ht="12">
      <c r="A24" s="11" t="s">
        <v>21</v>
      </c>
      <c r="B24" s="24">
        <v>1</v>
      </c>
      <c r="C24" s="24">
        <v>7</v>
      </c>
      <c r="D24" s="24">
        <v>3</v>
      </c>
      <c r="E24" s="24">
        <v>8</v>
      </c>
      <c r="F24" s="24">
        <v>-1</v>
      </c>
      <c r="G24" s="24">
        <v>-5</v>
      </c>
      <c r="H24" s="24">
        <v>-2</v>
      </c>
      <c r="I24" s="24">
        <v>-5</v>
      </c>
      <c r="J24" s="24">
        <v>-2</v>
      </c>
      <c r="K24" s="24">
        <v>-4</v>
      </c>
      <c r="L24" s="24">
        <v>-1</v>
      </c>
      <c r="M24" s="24">
        <v>-3</v>
      </c>
      <c r="N24" s="24">
        <v>-1</v>
      </c>
      <c r="O24" s="24">
        <v>-2</v>
      </c>
      <c r="P24" s="8"/>
    </row>
    <row r="25" spans="1:16" s="7" customFormat="1" ht="12">
      <c r="A25" s="10" t="s">
        <v>22</v>
      </c>
      <c r="B25" s="23">
        <v>3</v>
      </c>
      <c r="C25" s="23">
        <v>4</v>
      </c>
      <c r="D25" s="23">
        <v>3</v>
      </c>
      <c r="E25" s="23">
        <v>3</v>
      </c>
      <c r="F25" s="23">
        <v>-1</v>
      </c>
      <c r="G25" s="23">
        <v>-2</v>
      </c>
      <c r="H25" s="23">
        <v>-1</v>
      </c>
      <c r="I25" s="23">
        <v>-2</v>
      </c>
      <c r="J25" s="23">
        <v>-1</v>
      </c>
      <c r="K25" s="23">
        <v>-2</v>
      </c>
      <c r="L25" s="23">
        <v>-1</v>
      </c>
      <c r="M25" s="23">
        <v>-1</v>
      </c>
      <c r="N25" s="23">
        <v>0</v>
      </c>
      <c r="O25" s="23">
        <v>-1</v>
      </c>
      <c r="P25" s="8"/>
    </row>
    <row r="26" spans="1:16" s="7" customFormat="1" ht="12">
      <c r="A26" s="12" t="s">
        <v>23</v>
      </c>
      <c r="B26" s="25">
        <v>8</v>
      </c>
      <c r="C26" s="25">
        <v>9</v>
      </c>
      <c r="D26" s="25">
        <v>8</v>
      </c>
      <c r="E26" s="25">
        <v>11</v>
      </c>
      <c r="F26" s="25">
        <v>0</v>
      </c>
      <c r="G26" s="25">
        <v>-2</v>
      </c>
      <c r="H26" s="25">
        <v>-1</v>
      </c>
      <c r="I26" s="25">
        <v>-3</v>
      </c>
      <c r="J26" s="25">
        <v>-1</v>
      </c>
      <c r="K26" s="25">
        <v>-3</v>
      </c>
      <c r="L26" s="25">
        <v>-1</v>
      </c>
      <c r="M26" s="25">
        <v>-2</v>
      </c>
      <c r="N26" s="25">
        <v>0</v>
      </c>
      <c r="O26" s="25">
        <v>-1</v>
      </c>
      <c r="P26" s="8"/>
    </row>
    <row r="27" spans="1:15" ht="12">
      <c r="A27" s="13" t="s">
        <v>24</v>
      </c>
      <c r="B27" s="26">
        <f>SUM(B10:B26)</f>
        <v>2468</v>
      </c>
      <c r="C27" s="26">
        <f>SUM(C10:C26)</f>
        <v>2540</v>
      </c>
      <c r="D27" s="26">
        <f>SUM(D10:D26)</f>
        <v>2493</v>
      </c>
      <c r="E27" s="26">
        <f>SUM(E10:E26)</f>
        <v>2522</v>
      </c>
      <c r="F27" s="26">
        <f>SUM(F10:F26)</f>
        <v>-1147</v>
      </c>
      <c r="G27" s="26">
        <f>SUM(G10:G26)</f>
        <v>-1287</v>
      </c>
      <c r="H27" s="26">
        <f>SUM(H10:H26)</f>
        <v>-1150</v>
      </c>
      <c r="I27" s="26">
        <f>SUM(I10:I26)</f>
        <v>-1282</v>
      </c>
      <c r="J27" s="27">
        <f aca="true" t="shared" si="0" ref="J27:O27">SUM(J10:J26)</f>
        <v>-974</v>
      </c>
      <c r="K27" s="27">
        <f t="shared" si="0"/>
        <v>-1096</v>
      </c>
      <c r="L27" s="27">
        <f t="shared" si="0"/>
        <v>-687</v>
      </c>
      <c r="M27" s="27">
        <f t="shared" si="0"/>
        <v>-772</v>
      </c>
      <c r="N27" s="27">
        <f t="shared" si="0"/>
        <v>-473</v>
      </c>
      <c r="O27" s="27">
        <f t="shared" si="0"/>
        <v>-535</v>
      </c>
    </row>
    <row r="28" spans="10:15" ht="12">
      <c r="J28" s="28"/>
      <c r="K28" s="29"/>
      <c r="L28" s="28"/>
      <c r="M28" s="28"/>
      <c r="N28" s="28"/>
      <c r="O28" s="28"/>
    </row>
  </sheetData>
  <sheetProtection/>
  <mergeCells count="7">
    <mergeCell ref="B8:C8"/>
    <mergeCell ref="D8:E8"/>
    <mergeCell ref="F8:G8"/>
    <mergeCell ref="H8:I8"/>
    <mergeCell ref="J8:K8"/>
    <mergeCell ref="L8:M8"/>
    <mergeCell ref="N8:O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NACIONAL DE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 9</dc:creator>
  <cp:keywords/>
  <dc:description/>
  <cp:lastModifiedBy>Informatica 9</cp:lastModifiedBy>
  <dcterms:created xsi:type="dcterms:W3CDTF">2009-07-29T14:39:01Z</dcterms:created>
  <dcterms:modified xsi:type="dcterms:W3CDTF">2009-07-29T14:41:49Z</dcterms:modified>
  <cp:category/>
  <cp:version/>
  <cp:contentType/>
  <cp:contentStatus/>
</cp:coreProperties>
</file>